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3.jpeg" ContentType="image/jpeg"/>
  <Override PartName="/xl/media/image2.jpeg" ContentType="image/jpeg"/>
  <Override PartName="/xl/media/image1.jpeg" ContentType="image/jpeg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1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Foglio1" sheetId="1" state="visible" r:id="rId2"/>
    <sheet name="Foglio2" sheetId="2" state="visible" r:id="rId3"/>
    <sheet name="Foglio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<sst xmlns="http://schemas.openxmlformats.org/spreadsheetml/2006/main" count="92" uniqueCount="85">
  <si>
    <t xml:space="preserve"> </t>
  </si>
  <si>
    <t xml:space="preserve">TROFEO</t>
  </si>
  <si>
    <t xml:space="preserve">Locman</t>
  </si>
  <si>
    <t xml:space="preserve">del</t>
  </si>
  <si>
    <t xml:space="preserve">Riepilogo generale</t>
  </si>
  <si>
    <t xml:space="preserve">Buca</t>
  </si>
  <si>
    <t xml:space="preserve">OUT</t>
  </si>
  <si>
    <t xml:space="preserve">IN</t>
  </si>
  <si>
    <t xml:space="preserve">SSS</t>
  </si>
  <si>
    <t xml:space="preserve">MED</t>
  </si>
  <si>
    <t xml:space="preserve">Par</t>
  </si>
  <si>
    <t xml:space="preserve">HCP</t>
  </si>
  <si>
    <t xml:space="preserve">Categorie</t>
  </si>
  <si>
    <t xml:space="preserve">TOT</t>
  </si>
  <si>
    <t xml:space="preserve">1,2,3</t>
  </si>
  <si>
    <t xml:space="preserve">Adriano Benigni</t>
  </si>
  <si>
    <t xml:space="preserve">Paolo Balestri</t>
  </si>
  <si>
    <t xml:space="preserve">Claudio Guidi</t>
  </si>
  <si>
    <t xml:space="preserve">Umberto Di Benedetto</t>
  </si>
  <si>
    <t xml:space="preserve">Stefano Farnoccchia</t>
  </si>
  <si>
    <t xml:space="preserve">Mirco Cardella</t>
  </si>
  <si>
    <t xml:space="preserve">Lucia Roberto</t>
  </si>
  <si>
    <t xml:space="preserve">Cristiano Recalcati</t>
  </si>
  <si>
    <t xml:space="preserve">Kateryna Kalina</t>
  </si>
  <si>
    <t xml:space="preserve">Riccardo Andreozzi</t>
  </si>
  <si>
    <t xml:space="preserve">Rosanna Fontanesi</t>
  </si>
  <si>
    <t xml:space="preserve">Giorgio Contaldi</t>
  </si>
  <si>
    <t xml:space="preserve">Andrea Masi</t>
  </si>
  <si>
    <t xml:space="preserve">Fabio Amati</t>
  </si>
  <si>
    <t xml:space="preserve">Giuliano Ghisu</t>
  </si>
  <si>
    <t xml:space="preserve">Lucia Riva</t>
  </si>
  <si>
    <t xml:space="preserve">Francesco Taruffi</t>
  </si>
  <si>
    <t xml:space="preserve">Paolo Gabrielli</t>
  </si>
  <si>
    <t xml:space="preserve">Riccardo Benelli</t>
  </si>
  <si>
    <t xml:space="preserve">Trofeo MAKI-MAKI</t>
  </si>
  <si>
    <t xml:space="preserve">Prima Categoria </t>
  </si>
  <si>
    <t xml:space="preserve">Punti STB</t>
  </si>
  <si>
    <t xml:space="preserve">Apolloni E.</t>
  </si>
  <si>
    <t xml:space="preserve">Bendinelli E.</t>
  </si>
  <si>
    <t xml:space="preserve">Berti E.</t>
  </si>
  <si>
    <t xml:space="preserve">Zazzeri Claudio</t>
  </si>
  <si>
    <t xml:space="preserve">Nottolini C.</t>
  </si>
  <si>
    <t xml:space="preserve">Scotto G.</t>
  </si>
  <si>
    <t xml:space="preserve">Simonini F.</t>
  </si>
  <si>
    <t xml:space="preserve">Capone M.</t>
  </si>
  <si>
    <t xml:space="preserve">Flochel H.</t>
  </si>
  <si>
    <t xml:space="preserve">Betti M.</t>
  </si>
  <si>
    <t xml:space="preserve">Giovannetti M.</t>
  </si>
  <si>
    <t xml:space="preserve">Lombardi L.</t>
  </si>
  <si>
    <t xml:space="preserve">Cochard A.</t>
  </si>
  <si>
    <t xml:space="preserve">Neri G.</t>
  </si>
  <si>
    <t xml:space="preserve">Poli G.</t>
  </si>
  <si>
    <t xml:space="preserve">Bergamini Manlio</t>
  </si>
  <si>
    <t xml:space="preserve">Vannucci P.</t>
  </si>
  <si>
    <t xml:space="preserve">Benedetti G.P.</t>
  </si>
  <si>
    <t xml:space="preserve">Gatti F.</t>
  </si>
  <si>
    <t xml:space="preserve">Boccardo A.</t>
  </si>
  <si>
    <t xml:space="preserve">Cinelli F.</t>
  </si>
  <si>
    <t xml:space="preserve">Bergamini Maurizio</t>
  </si>
  <si>
    <t xml:space="preserve">Seconda Categoria </t>
  </si>
  <si>
    <t xml:space="preserve">Andreozzi A.</t>
  </si>
  <si>
    <t xml:space="preserve">Zaia M.</t>
  </si>
  <si>
    <t xml:space="preserve">Giuntoli A.</t>
  </si>
  <si>
    <t xml:space="preserve">Nannini M.</t>
  </si>
  <si>
    <t xml:space="preserve">Lari F.</t>
  </si>
  <si>
    <t xml:space="preserve">Barberi D.</t>
  </si>
  <si>
    <t xml:space="preserve">D'Alfonso M.L.</t>
  </si>
  <si>
    <t xml:space="preserve">Parrini Gabriele</t>
  </si>
  <si>
    <t xml:space="preserve">Redford R.</t>
  </si>
  <si>
    <t xml:space="preserve">Pisani J.</t>
  </si>
  <si>
    <t xml:space="preserve">Nottoli F.</t>
  </si>
  <si>
    <t xml:space="preserve">Tognocchi A.</t>
  </si>
  <si>
    <t xml:space="preserve">Tognocchi M.</t>
  </si>
  <si>
    <t xml:space="preserve">De Prete R.</t>
  </si>
  <si>
    <t xml:space="preserve">Vivarelli L.</t>
  </si>
  <si>
    <t xml:space="preserve">Monselesan R.</t>
  </si>
  <si>
    <t xml:space="preserve">Andreozzi R.</t>
  </si>
  <si>
    <t xml:space="preserve">Bendolini L.</t>
  </si>
  <si>
    <t xml:space="preserve">Bergamini Claudio</t>
  </si>
  <si>
    <t xml:space="preserve">Parrini Giovanni</t>
  </si>
  <si>
    <t xml:space="preserve">Zazzeri Chiara</t>
  </si>
  <si>
    <t xml:space="preserve">Masi A.</t>
  </si>
  <si>
    <t xml:space="preserve">Balestri P.</t>
  </si>
  <si>
    <t xml:space="preserve">Del Bubba F.</t>
  </si>
  <si>
    <t xml:space="preserve">Di Benedetto U.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</si>
</sst>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$-409]#,##0.00;[RED]\-[$$-409]#,##0.00"/>
    <numFmt numFmtId="166" formatCode="MM/DD/YY"/>
    <numFmt numFmtId="167" formatCode="@"/>
    <numFmt numFmtId="168" formatCode="[$-410]0"/>
    <numFmt numFmtId="169" formatCode="General"/>
  </numFmts>
  <fonts count="1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b val="true"/>
      <i val="true"/>
      <sz val="16"/>
      <name val="Arial"/>
      <family val="2"/>
    </font>
    <font>
      <sz val="10"/>
      <color rgb="FFFFFFCC"/>
      <name val="Arial"/>
      <family val="2"/>
    </font>
    <font>
      <b val="true"/>
      <sz val="12"/>
      <color rgb="FFFFFFCC"/>
      <name val="Arial"/>
      <family val="2"/>
    </font>
    <font>
      <b val="true"/>
      <sz val="16"/>
      <color rgb="FFFFFFFF"/>
      <name val="Arial"/>
      <family val="2"/>
    </font>
    <font>
      <b val="true"/>
      <sz val="10"/>
      <name val="Arial"/>
      <family val="2"/>
    </font>
    <font>
      <sz val="14"/>
      <name val="Arial"/>
      <family val="2"/>
    </font>
    <font>
      <sz val="10"/>
      <color rgb="FFFFFF00"/>
      <name val="Arial"/>
      <family val="2"/>
    </font>
    <font>
      <b val="true"/>
      <sz val="10"/>
      <color rgb="FFFFFF00"/>
      <name val="Arial"/>
      <family val="2"/>
    </font>
    <font>
      <b val="true"/>
      <sz val="8"/>
      <name val="Arial"/>
      <family val="2"/>
    </font>
    <font>
      <sz val="16"/>
      <name val="Arial"/>
      <family val="2"/>
    </font>
    <font>
      <b val="true"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8000"/>
        <bgColor rgb="FF00AE00"/>
      </patternFill>
    </fill>
    <fill>
      <patternFill patternType="solid">
        <fgColor rgb="FF99CC00"/>
        <bgColor rgb="FFFFCC00"/>
      </patternFill>
    </fill>
    <fill>
      <patternFill patternType="solid">
        <fgColor rgb="FF00AE00"/>
        <bgColor rgb="FF008000"/>
      </patternFill>
    </fill>
    <fill>
      <patternFill patternType="solid">
        <fgColor rgb="FF33CC66"/>
        <bgColor rgb="FF3DEB3D"/>
      </patternFill>
    </fill>
    <fill>
      <patternFill patternType="solid">
        <fgColor rgb="FF3DEB3D"/>
        <bgColor rgb="FF33CC66"/>
      </patternFill>
    </fill>
    <fill>
      <patternFill patternType="solid">
        <fgColor rgb="FFFFFF99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 style="thin"/>
      <top/>
      <bottom style="medium"/>
      <diagonal/>
    </border>
    <border diagonalUp="false" diagonalDown="false">
      <left style="hair"/>
      <right style="hair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6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3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3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0" fillId="0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2" fillId="2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2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2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4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1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8" fontId="15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" xfId="20"/>
    <cellStyle name="Result2" xfId="21"/>
    <cellStyle name="Heading" xfId="22"/>
    <cellStyle name="Heading1" xfId="23"/>
  </cellStyles>
  <colors>
    <indexedColors>
      <rgbColor rgb="FF000000"/>
      <rgbColor rgb="FFFFFFFF"/>
      <rgbColor rgb="FFFF0000"/>
      <rgbColor rgb="FF3DEB3D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66"/>
      <rgbColor rgb="FF99CC00"/>
      <rgbColor rgb="FFFFCC00"/>
      <rgbColor rgb="FFFF9900"/>
      <rgbColor rgb="FFFF6600"/>
      <rgbColor rgb="FF666699"/>
      <rgbColor rgb="FF969696"/>
      <rgbColor rgb="FF003366"/>
      <rgbColor rgb="FF00AE0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521280</xdr:colOff>
      <xdr:row>0</xdr:row>
      <xdr:rowOff>67680</xdr:rowOff>
    </xdr:from>
    <xdr:to>
      <xdr:col>1</xdr:col>
      <xdr:colOff>3123720</xdr:colOff>
      <xdr:row>6</xdr:row>
      <xdr:rowOff>100440</xdr:rowOff>
    </xdr:to>
    <xdr:pic>
      <xdr:nvPicPr>
        <xdr:cNvPr id="0" name="112240000000120039" descr=""/>
        <xdr:cNvPicPr/>
      </xdr:nvPicPr>
      <xdr:blipFill>
        <a:blip r:embed="rId1"/>
        <a:stretch/>
      </xdr:blipFill>
      <xdr:spPr>
        <a:xfrm>
          <a:off x="812520" y="67680"/>
          <a:ext cx="2602440" cy="1183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1014840</xdr:colOff>
      <xdr:row>0</xdr:row>
      <xdr:rowOff>869400</xdr:rowOff>
    </xdr:to>
    <xdr:pic>
      <xdr:nvPicPr>
        <xdr:cNvPr id="1" name="112240000000120043" descr=""/>
        <xdr:cNvPicPr/>
      </xdr:nvPicPr>
      <xdr:blipFill>
        <a:blip r:embed="rId1"/>
        <a:stretch/>
      </xdr:blipFill>
      <xdr:spPr>
        <a:xfrm>
          <a:off x="0" y="0"/>
          <a:ext cx="1014840" cy="869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1014840</xdr:colOff>
      <xdr:row>0</xdr:row>
      <xdr:rowOff>896400</xdr:rowOff>
    </xdr:to>
    <xdr:pic>
      <xdr:nvPicPr>
        <xdr:cNvPr id="2" name="112240000000120047" descr=""/>
        <xdr:cNvPicPr/>
      </xdr:nvPicPr>
      <xdr:blipFill>
        <a:blip r:embed="rId1"/>
        <a:stretch/>
      </xdr:blipFill>
      <xdr:spPr>
        <a:xfrm>
          <a:off x="0" y="0"/>
          <a:ext cx="1014840" cy="896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5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4.13"/>
    <col collapsed="false" customWidth="true" hidden="false" outlineLevel="0" max="2" min="2" style="0" width="45.57"/>
    <col collapsed="false" customWidth="true" hidden="false" outlineLevel="0" max="3" min="3" style="0" width="4.28"/>
    <col collapsed="false" customWidth="true" hidden="false" outlineLevel="0" max="21" min="4" style="0" width="3.7"/>
    <col collapsed="false" customWidth="true" hidden="false" outlineLevel="0" max="22" min="22" style="0" width="4.13"/>
    <col collapsed="false" customWidth="true" hidden="false" outlineLevel="0" max="23" min="23" style="0" width="4.28"/>
    <col collapsed="false" customWidth="true" hidden="false" outlineLevel="0" max="25" min="24" style="0" width="6.13"/>
    <col collapsed="false" customWidth="true" hidden="false" outlineLevel="0" max="1025" min="26" style="0" width="9.05"/>
  </cols>
  <sheetData>
    <row r="1" customFormat="false" ht="12.75" hidden="false" customHeight="true" outlineLevel="0" collapsed="false">
      <c r="A1" s="1" t="s">
        <v>0</v>
      </c>
    </row>
    <row r="2" customFormat="false" ht="26.85" hidden="false" customHeight="true" outlineLevel="0" collapsed="false">
      <c r="D2" s="2"/>
      <c r="E2" s="3"/>
      <c r="F2" s="2"/>
      <c r="G2" s="2"/>
      <c r="H2" s="2"/>
      <c r="I2" s="2"/>
      <c r="J2" s="4"/>
      <c r="K2" s="2"/>
      <c r="L2" s="5"/>
      <c r="M2" s="6" t="s">
        <v>1</v>
      </c>
      <c r="N2" s="2"/>
      <c r="O2" s="2"/>
      <c r="P2" s="2"/>
      <c r="Q2" s="7" t="s">
        <v>2</v>
      </c>
      <c r="R2" s="7"/>
      <c r="S2" s="7"/>
      <c r="T2" s="7"/>
      <c r="U2" s="7"/>
      <c r="V2" s="7"/>
      <c r="W2" s="7"/>
      <c r="X2" s="8"/>
      <c r="Y2" s="8"/>
    </row>
    <row r="3" customFormat="false" ht="12.75" hidden="false" customHeight="true" outlineLevel="0" collapsed="false">
      <c r="A3" s="9"/>
    </row>
    <row r="4" customFormat="false" ht="12.75" hidden="false" customHeight="true" outlineLevel="0" collapsed="false">
      <c r="A4" s="9"/>
      <c r="H4" s="0" t="s">
        <v>3</v>
      </c>
      <c r="I4" s="10" t="n">
        <v>44065</v>
      </c>
      <c r="J4" s="10"/>
      <c r="K4" s="10"/>
      <c r="L4" s="10"/>
      <c r="M4" s="10"/>
      <c r="R4" s="11"/>
    </row>
    <row r="5" customFormat="false" ht="12.75" hidden="false" customHeight="true" outlineLevel="0" collapsed="false">
      <c r="C5" s="12" t="s">
        <v>4</v>
      </c>
      <c r="D5" s="12"/>
      <c r="E5" s="12"/>
      <c r="F5" s="12"/>
      <c r="G5" s="12"/>
      <c r="H5" s="12"/>
    </row>
    <row r="6" customFormat="false" ht="12.75" hidden="false" customHeight="true" outlineLevel="0" collapsed="false">
      <c r="C6" s="13" t="s">
        <v>5</v>
      </c>
      <c r="D6" s="14" t="n">
        <v>1</v>
      </c>
      <c r="E6" s="14" t="n">
        <v>2</v>
      </c>
      <c r="F6" s="14" t="n">
        <v>3</v>
      </c>
      <c r="G6" s="14" t="n">
        <v>4</v>
      </c>
      <c r="H6" s="14" t="n">
        <v>5</v>
      </c>
      <c r="I6" s="14" t="n">
        <v>6</v>
      </c>
      <c r="J6" s="15" t="n">
        <v>7</v>
      </c>
      <c r="K6" s="15" t="n">
        <v>8</v>
      </c>
      <c r="L6" s="15" t="n">
        <v>9</v>
      </c>
      <c r="M6" s="15" t="n">
        <v>10</v>
      </c>
      <c r="N6" s="15" t="n">
        <v>11</v>
      </c>
      <c r="O6" s="15" t="n">
        <v>12</v>
      </c>
      <c r="P6" s="16" t="n">
        <v>13</v>
      </c>
      <c r="Q6" s="16" t="n">
        <v>14</v>
      </c>
      <c r="R6" s="16" t="n">
        <v>15</v>
      </c>
      <c r="S6" s="16" t="n">
        <v>16</v>
      </c>
      <c r="T6" s="16" t="n">
        <v>17</v>
      </c>
      <c r="U6" s="16" t="n">
        <v>18</v>
      </c>
      <c r="V6" s="17" t="s">
        <v>6</v>
      </c>
      <c r="W6" s="17" t="s">
        <v>7</v>
      </c>
      <c r="X6" s="17" t="s">
        <v>8</v>
      </c>
      <c r="Y6" s="17" t="s">
        <v>9</v>
      </c>
      <c r="Z6" s="18"/>
      <c r="AA6" s="18"/>
    </row>
    <row r="7" customFormat="false" ht="12.75" hidden="false" customHeight="true" outlineLevel="0" collapsed="false">
      <c r="B7" s="19"/>
      <c r="C7" s="13" t="s">
        <v>10</v>
      </c>
      <c r="D7" s="17" t="n">
        <v>4</v>
      </c>
      <c r="E7" s="17" t="n">
        <v>3</v>
      </c>
      <c r="F7" s="17" t="n">
        <v>3</v>
      </c>
      <c r="G7" s="17" t="n">
        <v>3</v>
      </c>
      <c r="H7" s="17" t="n">
        <v>3</v>
      </c>
      <c r="I7" s="17" t="n">
        <v>3</v>
      </c>
      <c r="J7" s="17" t="n">
        <v>4</v>
      </c>
      <c r="K7" s="17" t="n">
        <v>3</v>
      </c>
      <c r="L7" s="17" t="n">
        <v>3</v>
      </c>
      <c r="M7" s="17" t="n">
        <v>3</v>
      </c>
      <c r="N7" s="17" t="n">
        <v>3</v>
      </c>
      <c r="O7" s="17" t="n">
        <v>3</v>
      </c>
      <c r="P7" s="17" t="n">
        <v>4</v>
      </c>
      <c r="Q7" s="17" t="n">
        <v>3</v>
      </c>
      <c r="R7" s="17" t="n">
        <v>3</v>
      </c>
      <c r="S7" s="17" t="n">
        <v>3</v>
      </c>
      <c r="T7" s="17" t="n">
        <v>3</v>
      </c>
      <c r="U7" s="17" t="n">
        <v>3</v>
      </c>
      <c r="V7" s="17" t="n">
        <f aca="false">SUM(D7:L7)</f>
        <v>29</v>
      </c>
      <c r="W7" s="17" t="n">
        <f aca="false">SUM(M7:U7)</f>
        <v>28</v>
      </c>
      <c r="X7" s="17" t="n">
        <f aca="false">V7+W7</f>
        <v>57</v>
      </c>
      <c r="Y7" s="17" t="s">
        <v>11</v>
      </c>
      <c r="Z7" s="20" t="s">
        <v>12</v>
      </c>
      <c r="AA7" s="20"/>
    </row>
    <row r="8" customFormat="false" ht="12.75" hidden="false" customHeight="true" outlineLevel="0" collapsed="false">
      <c r="C8" s="13" t="s">
        <v>11</v>
      </c>
      <c r="D8" s="21" t="n">
        <v>4</v>
      </c>
      <c r="E8" s="21" t="n">
        <v>7</v>
      </c>
      <c r="F8" s="21" t="n">
        <v>10</v>
      </c>
      <c r="G8" s="21" t="n">
        <v>13</v>
      </c>
      <c r="H8" s="21" t="n">
        <v>1</v>
      </c>
      <c r="I8" s="21" t="n">
        <v>16</v>
      </c>
      <c r="J8" s="21" t="n">
        <v>5</v>
      </c>
      <c r="K8" s="21" t="n">
        <v>8</v>
      </c>
      <c r="L8" s="21" t="n">
        <v>11</v>
      </c>
      <c r="M8" s="21" t="n">
        <v>14</v>
      </c>
      <c r="N8" s="21" t="n">
        <v>2</v>
      </c>
      <c r="O8" s="21" t="n">
        <v>17</v>
      </c>
      <c r="P8" s="21" t="n">
        <v>6</v>
      </c>
      <c r="Q8" s="21" t="n">
        <v>9</v>
      </c>
      <c r="R8" s="21" t="n">
        <v>12</v>
      </c>
      <c r="S8" s="21" t="n">
        <v>15</v>
      </c>
      <c r="T8" s="21" t="n">
        <v>3</v>
      </c>
      <c r="U8" s="21" t="n">
        <v>18</v>
      </c>
      <c r="V8" s="17" t="s">
        <v>6</v>
      </c>
      <c r="W8" s="17" t="s">
        <v>7</v>
      </c>
      <c r="X8" s="17" t="s">
        <v>13</v>
      </c>
      <c r="Y8" s="22"/>
      <c r="Z8" s="23" t="s">
        <v>14</v>
      </c>
      <c r="AA8" s="23"/>
    </row>
    <row r="9" customFormat="false" ht="12.75" hidden="false" customHeight="true" outlineLevel="0" collapsed="false">
      <c r="A9" s="1" t="n">
        <v>18</v>
      </c>
      <c r="B9" s="24" t="s">
        <v>15</v>
      </c>
      <c r="C9" s="25" t="n">
        <v>21</v>
      </c>
      <c r="D9" s="26" t="n">
        <v>8</v>
      </c>
      <c r="E9" s="26" t="n">
        <v>4</v>
      </c>
      <c r="F9" s="26" t="n">
        <v>3</v>
      </c>
      <c r="G9" s="26" t="n">
        <v>2</v>
      </c>
      <c r="H9" s="25" t="n">
        <v>3</v>
      </c>
      <c r="I9" s="26" t="n">
        <v>3</v>
      </c>
      <c r="J9" s="26" t="n">
        <v>8</v>
      </c>
      <c r="K9" s="26" t="n">
        <v>4</v>
      </c>
      <c r="L9" s="26" t="n">
        <v>3</v>
      </c>
      <c r="M9" s="26" t="n">
        <v>3</v>
      </c>
      <c r="N9" s="26" t="n">
        <v>3</v>
      </c>
      <c r="O9" s="26" t="n">
        <v>3</v>
      </c>
      <c r="P9" s="26" t="n">
        <v>6</v>
      </c>
      <c r="Q9" s="26" t="n">
        <v>4</v>
      </c>
      <c r="R9" s="26" t="n">
        <v>4</v>
      </c>
      <c r="S9" s="26" t="n">
        <v>3</v>
      </c>
      <c r="T9" s="26" t="n">
        <v>4</v>
      </c>
      <c r="U9" s="26" t="n">
        <v>4</v>
      </c>
      <c r="V9" s="27" t="n">
        <f aca="false">SUM(D9:L9)</f>
        <v>38</v>
      </c>
      <c r="W9" s="27" t="n">
        <f aca="false">SUM(M9:U9)</f>
        <v>34</v>
      </c>
      <c r="X9" s="28" t="n">
        <f aca="false">IF(SUM(V9:W9)=0,100,IF(SUM(V9:W9)&gt;0,SUM(V9:W9)))</f>
        <v>72</v>
      </c>
      <c r="Y9" s="29" t="n">
        <f aca="false">IF(X9-C9=0,100,IF(X9-C9&gt;0,X9-C9))</f>
        <v>51</v>
      </c>
    </row>
    <row r="10" customFormat="false" ht="14.25" hidden="false" customHeight="true" outlineLevel="0" collapsed="false">
      <c r="A10" s="1" t="n">
        <v>1</v>
      </c>
      <c r="B10" s="24" t="s">
        <v>16</v>
      </c>
      <c r="C10" s="25" t="n">
        <v>17</v>
      </c>
      <c r="D10" s="26" t="n">
        <v>6</v>
      </c>
      <c r="E10" s="26" t="n">
        <v>4</v>
      </c>
      <c r="F10" s="26" t="n">
        <v>3</v>
      </c>
      <c r="G10" s="26" t="n">
        <v>3</v>
      </c>
      <c r="H10" s="25" t="n">
        <v>4</v>
      </c>
      <c r="I10" s="26" t="n">
        <v>4</v>
      </c>
      <c r="J10" s="26" t="n">
        <v>7</v>
      </c>
      <c r="K10" s="26" t="n">
        <v>3</v>
      </c>
      <c r="L10" s="26" t="n">
        <v>2</v>
      </c>
      <c r="M10" s="26" t="n">
        <v>3</v>
      </c>
      <c r="N10" s="26" t="n">
        <v>3</v>
      </c>
      <c r="O10" s="26" t="n">
        <v>6</v>
      </c>
      <c r="P10" s="26" t="n">
        <v>6</v>
      </c>
      <c r="Q10" s="26" t="n">
        <v>3</v>
      </c>
      <c r="R10" s="26" t="n">
        <v>4</v>
      </c>
      <c r="S10" s="26" t="n">
        <v>2</v>
      </c>
      <c r="T10" s="26" t="n">
        <v>2</v>
      </c>
      <c r="U10" s="26" t="n">
        <v>4</v>
      </c>
      <c r="V10" s="27" t="n">
        <f aca="false">SUM(D10:L10)</f>
        <v>36</v>
      </c>
      <c r="W10" s="27" t="n">
        <f aca="false">SUM(M10:U10)</f>
        <v>33</v>
      </c>
      <c r="X10" s="28" t="n">
        <f aca="false">IF(SUM(V10:W10)=0,100,IF(SUM(V10:W10)&gt;0,SUM(V10:W10)))</f>
        <v>69</v>
      </c>
      <c r="Y10" s="29" t="n">
        <f aca="false">IF(X10-C10=0,100,IF(X10-C10&gt;0,X10-C10))</f>
        <v>52</v>
      </c>
    </row>
    <row r="11" customFormat="false" ht="14.25" hidden="false" customHeight="true" outlineLevel="0" collapsed="false">
      <c r="A11" s="1" t="n">
        <v>2</v>
      </c>
      <c r="B11" s="24" t="s">
        <v>17</v>
      </c>
      <c r="C11" s="25" t="n">
        <v>14</v>
      </c>
      <c r="D11" s="26" t="n">
        <v>5</v>
      </c>
      <c r="E11" s="26" t="n">
        <v>4</v>
      </c>
      <c r="F11" s="26" t="n">
        <v>3</v>
      </c>
      <c r="G11" s="26" t="n">
        <v>3</v>
      </c>
      <c r="H11" s="25" t="n">
        <v>3</v>
      </c>
      <c r="I11" s="26" t="n">
        <v>4</v>
      </c>
      <c r="J11" s="26" t="n">
        <v>6</v>
      </c>
      <c r="K11" s="26" t="n">
        <v>5</v>
      </c>
      <c r="L11" s="26" t="n">
        <v>4</v>
      </c>
      <c r="M11" s="26" t="n">
        <v>3</v>
      </c>
      <c r="N11" s="26" t="n">
        <v>3</v>
      </c>
      <c r="O11" s="26" t="n">
        <v>4</v>
      </c>
      <c r="P11" s="26" t="n">
        <v>5</v>
      </c>
      <c r="Q11" s="26" t="n">
        <v>3</v>
      </c>
      <c r="R11" s="26" t="n">
        <v>3</v>
      </c>
      <c r="S11" s="26" t="n">
        <v>4</v>
      </c>
      <c r="T11" s="26" t="n">
        <v>3</v>
      </c>
      <c r="U11" s="26" t="n">
        <v>4</v>
      </c>
      <c r="V11" s="27" t="n">
        <f aca="false">SUM(D11:L11)</f>
        <v>37</v>
      </c>
      <c r="W11" s="27" t="n">
        <f aca="false">SUM(M11:U11)</f>
        <v>32</v>
      </c>
      <c r="X11" s="28" t="n">
        <f aca="false">IF(SUM(V11:W11)=0,100,IF(SUM(V11:W11)&gt;0,SUM(V11:W11)))</f>
        <v>69</v>
      </c>
      <c r="Y11" s="29" t="n">
        <f aca="false">IF(X11-C11=0,100,IF(X11-C11&gt;0,X11-C11))</f>
        <v>55</v>
      </c>
    </row>
    <row r="12" customFormat="false" ht="14.25" hidden="false" customHeight="true" outlineLevel="0" collapsed="false">
      <c r="A12" s="1" t="n">
        <v>16</v>
      </c>
      <c r="B12" s="24" t="s">
        <v>18</v>
      </c>
      <c r="C12" s="25" t="n">
        <v>13</v>
      </c>
      <c r="D12" s="26" t="n">
        <v>6</v>
      </c>
      <c r="E12" s="26" t="n">
        <v>3</v>
      </c>
      <c r="F12" s="26" t="n">
        <v>3</v>
      </c>
      <c r="G12" s="26" t="n">
        <v>3</v>
      </c>
      <c r="H12" s="25" t="n">
        <v>3</v>
      </c>
      <c r="I12" s="26" t="n">
        <v>3</v>
      </c>
      <c r="J12" s="26" t="n">
        <v>7</v>
      </c>
      <c r="K12" s="26" t="n">
        <v>6</v>
      </c>
      <c r="L12" s="26" t="n">
        <v>3</v>
      </c>
      <c r="M12" s="26" t="n">
        <v>3</v>
      </c>
      <c r="N12" s="26" t="n">
        <v>3</v>
      </c>
      <c r="O12" s="26" t="n">
        <v>3</v>
      </c>
      <c r="P12" s="26" t="n">
        <v>7</v>
      </c>
      <c r="Q12" s="26" t="n">
        <v>4</v>
      </c>
      <c r="R12" s="26" t="n">
        <v>4</v>
      </c>
      <c r="S12" s="26" t="n">
        <v>3</v>
      </c>
      <c r="T12" s="26" t="n">
        <v>2</v>
      </c>
      <c r="U12" s="26" t="n">
        <v>3</v>
      </c>
      <c r="V12" s="27" t="n">
        <f aca="false">SUM(D12:L12)</f>
        <v>37</v>
      </c>
      <c r="W12" s="27" t="n">
        <f aca="false">SUM(M12:U12)</f>
        <v>32</v>
      </c>
      <c r="X12" s="28" t="n">
        <f aca="false">IF(SUM(V12:W12)=0,100,IF(SUM(V12:W12)&gt;0,SUM(V12:W12)))</f>
        <v>69</v>
      </c>
      <c r="Y12" s="29" t="n">
        <f aca="false">IF(X12-C12=0,100,IF(X12-C12&gt;0,X12-C12))</f>
        <v>56</v>
      </c>
    </row>
    <row r="13" customFormat="false" ht="14.25" hidden="false" customHeight="true" outlineLevel="0" collapsed="false">
      <c r="A13" s="1" t="n">
        <v>3</v>
      </c>
      <c r="B13" s="24" t="s">
        <v>19</v>
      </c>
      <c r="C13" s="25" t="n">
        <v>14</v>
      </c>
      <c r="D13" s="26" t="n">
        <v>4</v>
      </c>
      <c r="E13" s="26" t="n">
        <v>4</v>
      </c>
      <c r="F13" s="26" t="n">
        <v>4</v>
      </c>
      <c r="G13" s="26" t="n">
        <v>4</v>
      </c>
      <c r="H13" s="25" t="n">
        <v>3</v>
      </c>
      <c r="I13" s="26" t="n">
        <v>4</v>
      </c>
      <c r="J13" s="26" t="n">
        <v>5</v>
      </c>
      <c r="K13" s="26" t="n">
        <v>4</v>
      </c>
      <c r="L13" s="26" t="n">
        <v>4</v>
      </c>
      <c r="M13" s="26" t="n">
        <v>2</v>
      </c>
      <c r="N13" s="26" t="n">
        <v>4</v>
      </c>
      <c r="O13" s="26" t="n">
        <v>4</v>
      </c>
      <c r="P13" s="26" t="n">
        <v>8</v>
      </c>
      <c r="Q13" s="26" t="n">
        <v>5</v>
      </c>
      <c r="R13" s="26" t="n">
        <v>3</v>
      </c>
      <c r="S13" s="26" t="n">
        <v>2</v>
      </c>
      <c r="T13" s="26" t="n">
        <v>3</v>
      </c>
      <c r="U13" s="26" t="n">
        <v>3</v>
      </c>
      <c r="V13" s="27" t="n">
        <f aca="false">SUM(D13:L13)</f>
        <v>36</v>
      </c>
      <c r="W13" s="27" t="n">
        <f aca="false">SUM(M13:U13)</f>
        <v>34</v>
      </c>
      <c r="X13" s="28" t="n">
        <f aca="false">IF(SUM(V13:W13)=0,100,IF(SUM(V13:W13)&gt;0,SUM(V13:W13)))</f>
        <v>70</v>
      </c>
      <c r="Y13" s="29" t="n">
        <f aca="false">IF(X13-C13=0,100,IF(X13-C13&gt;0,X13-C13))</f>
        <v>56</v>
      </c>
    </row>
    <row r="14" customFormat="false" ht="14.25" hidden="false" customHeight="true" outlineLevel="0" collapsed="false">
      <c r="A14" s="1" t="n">
        <v>4</v>
      </c>
      <c r="B14" s="24" t="s">
        <v>20</v>
      </c>
      <c r="C14" s="25" t="n">
        <v>21</v>
      </c>
      <c r="D14" s="26" t="n">
        <v>6</v>
      </c>
      <c r="E14" s="26" t="n">
        <v>5</v>
      </c>
      <c r="F14" s="26" t="n">
        <v>3</v>
      </c>
      <c r="G14" s="26" t="n">
        <v>3</v>
      </c>
      <c r="H14" s="25" t="n">
        <v>3</v>
      </c>
      <c r="I14" s="26" t="n">
        <v>4</v>
      </c>
      <c r="J14" s="26" t="n">
        <v>7</v>
      </c>
      <c r="K14" s="26" t="n">
        <v>4</v>
      </c>
      <c r="L14" s="26" t="n">
        <v>4</v>
      </c>
      <c r="M14" s="26" t="n">
        <v>4</v>
      </c>
      <c r="N14" s="26" t="n">
        <v>4</v>
      </c>
      <c r="O14" s="26" t="n">
        <v>4</v>
      </c>
      <c r="P14" s="26" t="n">
        <v>8</v>
      </c>
      <c r="Q14" s="26" t="n">
        <v>4</v>
      </c>
      <c r="R14" s="26" t="n">
        <v>3</v>
      </c>
      <c r="S14" s="26" t="n">
        <v>4</v>
      </c>
      <c r="T14" s="26" t="n">
        <v>4</v>
      </c>
      <c r="U14" s="26" t="n">
        <v>3</v>
      </c>
      <c r="V14" s="27" t="n">
        <f aca="false">SUM(D14:L14)</f>
        <v>39</v>
      </c>
      <c r="W14" s="27" t="n">
        <f aca="false">SUM(M14:U14)</f>
        <v>38</v>
      </c>
      <c r="X14" s="28" t="n">
        <f aca="false">IF(SUM(V14:W14)=0,100,IF(SUM(V14:W14)&gt;0,SUM(V14:W14)))</f>
        <v>77</v>
      </c>
      <c r="Y14" s="29" t="n">
        <f aca="false">IF(X14-C14=0,100,IF(X14-C14&gt;0,X14-C14))</f>
        <v>56</v>
      </c>
    </row>
    <row r="15" customFormat="false" ht="12.75" hidden="false" customHeight="true" outlineLevel="0" collapsed="false">
      <c r="A15" s="1" t="n">
        <v>5</v>
      </c>
      <c r="B15" s="24" t="s">
        <v>21</v>
      </c>
      <c r="C15" s="25" t="n">
        <v>20</v>
      </c>
      <c r="D15" s="26" t="n">
        <v>4</v>
      </c>
      <c r="E15" s="26" t="n">
        <v>5</v>
      </c>
      <c r="F15" s="26" t="n">
        <v>6</v>
      </c>
      <c r="G15" s="26" t="n">
        <v>4</v>
      </c>
      <c r="H15" s="25" t="n">
        <v>4</v>
      </c>
      <c r="I15" s="26" t="n">
        <v>5</v>
      </c>
      <c r="J15" s="26" t="n">
        <v>5</v>
      </c>
      <c r="K15" s="26" t="n">
        <v>6</v>
      </c>
      <c r="L15" s="26" t="n">
        <v>4</v>
      </c>
      <c r="M15" s="26" t="n">
        <v>3</v>
      </c>
      <c r="N15" s="26" t="n">
        <v>3</v>
      </c>
      <c r="O15" s="26" t="n">
        <v>2</v>
      </c>
      <c r="P15" s="26" t="n">
        <v>6</v>
      </c>
      <c r="Q15" s="26" t="n">
        <v>5</v>
      </c>
      <c r="R15" s="26" t="n">
        <v>5</v>
      </c>
      <c r="S15" s="26" t="n">
        <v>4</v>
      </c>
      <c r="T15" s="26" t="n">
        <v>3</v>
      </c>
      <c r="U15" s="26" t="n">
        <v>3</v>
      </c>
      <c r="V15" s="27" t="n">
        <f aca="false">SUM(D15:L15)</f>
        <v>43</v>
      </c>
      <c r="W15" s="27" t="n">
        <f aca="false">SUM(M15:U15)</f>
        <v>34</v>
      </c>
      <c r="X15" s="28" t="n">
        <f aca="false">IF(SUM(V15:W15)=0,100,IF(SUM(V15:W15)&gt;0,SUM(V15:W15)))</f>
        <v>77</v>
      </c>
      <c r="Y15" s="29" t="n">
        <f aca="false">IF(X15-C15=0,100,IF(X15-C15&gt;0,X15-C15))</f>
        <v>57</v>
      </c>
    </row>
    <row r="16" customFormat="false" ht="12.75" hidden="false" customHeight="true" outlineLevel="0" collapsed="false">
      <c r="A16" s="1" t="n">
        <v>6</v>
      </c>
      <c r="B16" s="24" t="s">
        <v>22</v>
      </c>
      <c r="C16" s="25" t="n">
        <v>14</v>
      </c>
      <c r="D16" s="26" t="n">
        <v>8</v>
      </c>
      <c r="E16" s="26" t="n">
        <v>4</v>
      </c>
      <c r="F16" s="26" t="n">
        <v>4</v>
      </c>
      <c r="G16" s="26" t="n">
        <v>3</v>
      </c>
      <c r="H16" s="25" t="n">
        <v>4</v>
      </c>
      <c r="I16" s="26" t="n">
        <v>3</v>
      </c>
      <c r="J16" s="26" t="n">
        <v>6</v>
      </c>
      <c r="K16" s="26" t="n">
        <v>4</v>
      </c>
      <c r="L16" s="26" t="n">
        <v>3</v>
      </c>
      <c r="M16" s="26" t="n">
        <v>3</v>
      </c>
      <c r="N16" s="26" t="n">
        <v>3</v>
      </c>
      <c r="O16" s="26" t="n">
        <v>4</v>
      </c>
      <c r="P16" s="26" t="n">
        <v>6</v>
      </c>
      <c r="Q16" s="26" t="n">
        <v>6</v>
      </c>
      <c r="R16" s="26" t="n">
        <v>4</v>
      </c>
      <c r="S16" s="26" t="n">
        <v>3</v>
      </c>
      <c r="T16" s="26" t="n">
        <v>3</v>
      </c>
      <c r="U16" s="26" t="n">
        <v>4</v>
      </c>
      <c r="V16" s="27" t="n">
        <f aca="false">SUM(D16:L16)</f>
        <v>39</v>
      </c>
      <c r="W16" s="27" t="n">
        <f aca="false">SUM(M16:U16)</f>
        <v>36</v>
      </c>
      <c r="X16" s="28" t="n">
        <f aca="false">IF(SUM(V16:W16)=0,100,IF(SUM(V16:W16)&gt;0,SUM(V16:W16)))</f>
        <v>75</v>
      </c>
      <c r="Y16" s="29" t="n">
        <f aca="false">IF(X16-C16=0,100,IF(X16-C16&gt;0,X16-C16))</f>
        <v>61</v>
      </c>
    </row>
    <row r="17" customFormat="false" ht="12.75" hidden="false" customHeight="true" outlineLevel="0" collapsed="false">
      <c r="A17" s="1" t="n">
        <v>17</v>
      </c>
      <c r="B17" s="24" t="s">
        <v>23</v>
      </c>
      <c r="C17" s="25" t="n">
        <v>19</v>
      </c>
      <c r="D17" s="26" t="n">
        <v>7</v>
      </c>
      <c r="E17" s="26" t="n">
        <v>3</v>
      </c>
      <c r="F17" s="26" t="n">
        <v>4</v>
      </c>
      <c r="G17" s="26" t="n">
        <v>3</v>
      </c>
      <c r="H17" s="25" t="n">
        <v>4</v>
      </c>
      <c r="I17" s="26" t="n">
        <v>3</v>
      </c>
      <c r="J17" s="26" t="n">
        <v>8</v>
      </c>
      <c r="K17" s="26" t="n">
        <v>6</v>
      </c>
      <c r="L17" s="26" t="n">
        <v>3</v>
      </c>
      <c r="M17" s="26" t="n">
        <v>3</v>
      </c>
      <c r="N17" s="26" t="n">
        <v>5</v>
      </c>
      <c r="O17" s="26" t="n">
        <v>6</v>
      </c>
      <c r="P17" s="26" t="n">
        <v>7</v>
      </c>
      <c r="Q17" s="26" t="n">
        <v>5</v>
      </c>
      <c r="R17" s="26" t="n">
        <v>3</v>
      </c>
      <c r="S17" s="26" t="n">
        <v>4</v>
      </c>
      <c r="T17" s="26" t="n">
        <v>3</v>
      </c>
      <c r="U17" s="26" t="n">
        <v>4</v>
      </c>
      <c r="V17" s="27" t="n">
        <f aca="false">SUM(D17:L17)</f>
        <v>41</v>
      </c>
      <c r="W17" s="27" t="n">
        <f aca="false">SUM(M17:U17)</f>
        <v>40</v>
      </c>
      <c r="X17" s="28" t="n">
        <f aca="false">IF(SUM(V17:W17)=0,100,IF(SUM(V17:W17)&gt;0,SUM(V17:W17)))</f>
        <v>81</v>
      </c>
      <c r="Y17" s="29" t="n">
        <f aca="false">IF(X17-C17=0,100,IF(X17-C17&gt;0,X17-C17))</f>
        <v>62</v>
      </c>
    </row>
    <row r="18" customFormat="false" ht="12.75" hidden="false" customHeight="true" outlineLevel="0" collapsed="false">
      <c r="A18" s="1" t="n">
        <v>7</v>
      </c>
      <c r="B18" s="24" t="s">
        <v>24</v>
      </c>
      <c r="C18" s="25" t="n">
        <v>13</v>
      </c>
      <c r="D18" s="26" t="n">
        <v>5</v>
      </c>
      <c r="E18" s="26" t="n">
        <v>3</v>
      </c>
      <c r="F18" s="26" t="n">
        <v>4</v>
      </c>
      <c r="G18" s="26" t="n">
        <v>4</v>
      </c>
      <c r="H18" s="25" t="n">
        <v>4</v>
      </c>
      <c r="I18" s="26" t="n">
        <v>3</v>
      </c>
      <c r="J18" s="26" t="n">
        <v>6</v>
      </c>
      <c r="K18" s="26" t="n">
        <v>5</v>
      </c>
      <c r="L18" s="26" t="n">
        <v>4</v>
      </c>
      <c r="M18" s="26" t="n">
        <v>3</v>
      </c>
      <c r="N18" s="26" t="n">
        <v>4</v>
      </c>
      <c r="O18" s="26" t="n">
        <v>5</v>
      </c>
      <c r="P18" s="26" t="n">
        <v>8</v>
      </c>
      <c r="Q18" s="26" t="n">
        <v>6</v>
      </c>
      <c r="R18" s="26" t="n">
        <v>4</v>
      </c>
      <c r="S18" s="26" t="n">
        <v>4</v>
      </c>
      <c r="T18" s="26" t="n">
        <v>4</v>
      </c>
      <c r="U18" s="26" t="n">
        <v>3</v>
      </c>
      <c r="V18" s="27" t="n">
        <f aca="false">SUM(D18:L18)</f>
        <v>38</v>
      </c>
      <c r="W18" s="27" t="n">
        <f aca="false">SUM(M18:U18)</f>
        <v>41</v>
      </c>
      <c r="X18" s="28" t="n">
        <f aca="false">IF(SUM(V18:W18)=0,100,IF(SUM(V18:W18)&gt;0,SUM(V18:W18)))</f>
        <v>79</v>
      </c>
      <c r="Y18" s="29" t="n">
        <f aca="false">IF(X18-C18=0,100,IF(X18-C18&gt;0,X18-C18))</f>
        <v>66</v>
      </c>
    </row>
    <row r="19" customFormat="false" ht="12.75" hidden="false" customHeight="true" outlineLevel="0" collapsed="false">
      <c r="A19" s="1" t="n">
        <v>8</v>
      </c>
      <c r="B19" s="24" t="s">
        <v>25</v>
      </c>
      <c r="C19" s="25" t="n">
        <v>15</v>
      </c>
      <c r="D19" s="26" t="n">
        <v>7</v>
      </c>
      <c r="E19" s="26" t="n">
        <v>3</v>
      </c>
      <c r="F19" s="26" t="n">
        <v>5</v>
      </c>
      <c r="G19" s="26" t="n">
        <v>3</v>
      </c>
      <c r="H19" s="25" t="n">
        <v>5</v>
      </c>
      <c r="I19" s="26" t="n">
        <v>3</v>
      </c>
      <c r="J19" s="26" t="n">
        <v>8</v>
      </c>
      <c r="K19" s="26" t="n">
        <v>3</v>
      </c>
      <c r="L19" s="26" t="n">
        <v>6</v>
      </c>
      <c r="M19" s="26" t="n">
        <v>5</v>
      </c>
      <c r="N19" s="26" t="n">
        <v>4</v>
      </c>
      <c r="O19" s="26" t="n">
        <v>5</v>
      </c>
      <c r="P19" s="26" t="n">
        <v>5</v>
      </c>
      <c r="Q19" s="26" t="n">
        <v>5</v>
      </c>
      <c r="R19" s="26" t="n">
        <v>4</v>
      </c>
      <c r="S19" s="26" t="n">
        <v>3</v>
      </c>
      <c r="T19" s="26" t="n">
        <v>5</v>
      </c>
      <c r="U19" s="26" t="n">
        <v>4</v>
      </c>
      <c r="V19" s="27" t="n">
        <f aca="false">SUM(D19:L19)</f>
        <v>43</v>
      </c>
      <c r="W19" s="27" t="n">
        <f aca="false">SUM(M19:U19)</f>
        <v>40</v>
      </c>
      <c r="X19" s="28" t="n">
        <f aca="false">IF(SUM(V19:W19)=0,100,IF(SUM(V19:W19)&gt;0,SUM(V19:W19)))</f>
        <v>83</v>
      </c>
      <c r="Y19" s="29" t="n">
        <f aca="false">IF(X19-C19=0,100,IF(X19-C19&gt;0,X19-C19))</f>
        <v>68</v>
      </c>
    </row>
    <row r="20" customFormat="false" ht="12.75" hidden="false" customHeight="true" outlineLevel="0" collapsed="false">
      <c r="A20" s="1" t="n">
        <v>9</v>
      </c>
      <c r="B20" s="24" t="s">
        <v>26</v>
      </c>
      <c r="C20" s="25" t="n">
        <v>15</v>
      </c>
      <c r="D20" s="26" t="n">
        <v>8</v>
      </c>
      <c r="E20" s="26" t="n">
        <v>3</v>
      </c>
      <c r="F20" s="26" t="n">
        <v>3</v>
      </c>
      <c r="G20" s="26" t="n">
        <v>3</v>
      </c>
      <c r="H20" s="25" t="n">
        <v>3</v>
      </c>
      <c r="I20" s="26" t="n">
        <v>4</v>
      </c>
      <c r="J20" s="26" t="n">
        <v>5</v>
      </c>
      <c r="K20" s="26" t="n">
        <v>6</v>
      </c>
      <c r="L20" s="26" t="n">
        <v>3</v>
      </c>
      <c r="M20" s="26" t="n">
        <v>4</v>
      </c>
      <c r="N20" s="26" t="n">
        <v>3</v>
      </c>
      <c r="O20" s="26" t="n">
        <v>6</v>
      </c>
      <c r="P20" s="26" t="n">
        <v>8</v>
      </c>
      <c r="Q20" s="26" t="n">
        <v>3</v>
      </c>
      <c r="R20" s="26" t="n">
        <v>5</v>
      </c>
      <c r="S20" s="26" t="n">
        <v>6</v>
      </c>
      <c r="T20" s="26" t="n">
        <v>4</v>
      </c>
      <c r="U20" s="26" t="n">
        <v>6</v>
      </c>
      <c r="V20" s="27" t="n">
        <f aca="false">SUM(D20:L20)</f>
        <v>38</v>
      </c>
      <c r="W20" s="27" t="n">
        <f aca="false">SUM(M20:U20)</f>
        <v>45</v>
      </c>
      <c r="X20" s="28" t="n">
        <f aca="false">IF(SUM(V20:W20)=0,100,IF(SUM(V20:W20)&gt;0,SUM(V20:W20)))</f>
        <v>83</v>
      </c>
      <c r="Y20" s="29" t="n">
        <f aca="false">IF(X20-C20=0,100,IF(X20-C20&gt;0,X20-C20))</f>
        <v>68</v>
      </c>
    </row>
    <row r="21" customFormat="false" ht="12.75" hidden="false" customHeight="true" outlineLevel="0" collapsed="false">
      <c r="A21" s="1" t="n">
        <v>10</v>
      </c>
      <c r="B21" s="24" t="s">
        <v>27</v>
      </c>
      <c r="C21" s="25" t="n">
        <v>13</v>
      </c>
      <c r="D21" s="26" t="n">
        <v>6</v>
      </c>
      <c r="E21" s="26" t="n">
        <v>4</v>
      </c>
      <c r="F21" s="26" t="n">
        <v>3</v>
      </c>
      <c r="G21" s="26" t="n">
        <v>3</v>
      </c>
      <c r="H21" s="25" t="n">
        <v>6</v>
      </c>
      <c r="I21" s="26" t="n">
        <v>6</v>
      </c>
      <c r="J21" s="26" t="n">
        <v>8</v>
      </c>
      <c r="K21" s="26" t="n">
        <v>4</v>
      </c>
      <c r="L21" s="26" t="n">
        <v>5</v>
      </c>
      <c r="M21" s="26" t="n">
        <v>5</v>
      </c>
      <c r="N21" s="26" t="n">
        <v>4</v>
      </c>
      <c r="O21" s="26" t="n">
        <v>2</v>
      </c>
      <c r="P21" s="26" t="n">
        <v>8</v>
      </c>
      <c r="Q21" s="26" t="n">
        <v>4</v>
      </c>
      <c r="R21" s="26" t="n">
        <v>3</v>
      </c>
      <c r="S21" s="26" t="n">
        <v>3</v>
      </c>
      <c r="T21" s="26" t="n">
        <v>4</v>
      </c>
      <c r="U21" s="26" t="n">
        <v>4</v>
      </c>
      <c r="V21" s="27" t="n">
        <f aca="false">SUM(D21:L21)</f>
        <v>45</v>
      </c>
      <c r="W21" s="27" t="n">
        <f aca="false">SUM(M21:U21)</f>
        <v>37</v>
      </c>
      <c r="X21" s="28" t="n">
        <f aca="false">IF(SUM(V21:W21)=0,100,IF(SUM(V21:W21)&gt;0,SUM(V21:W21)))</f>
        <v>82</v>
      </c>
      <c r="Y21" s="29" t="n">
        <f aca="false">IF(X21-C21=0,100,IF(X21-C21&gt;0,X21-C21))</f>
        <v>69</v>
      </c>
    </row>
    <row r="22" customFormat="false" ht="12.75" hidden="false" customHeight="true" outlineLevel="0" collapsed="false">
      <c r="A22" s="1" t="n">
        <v>11</v>
      </c>
      <c r="B22" s="24" t="s">
        <v>28</v>
      </c>
      <c r="C22" s="25" t="n">
        <v>17</v>
      </c>
      <c r="D22" s="26" t="n">
        <v>8</v>
      </c>
      <c r="E22" s="26" t="n">
        <v>6</v>
      </c>
      <c r="F22" s="26" t="n">
        <v>6</v>
      </c>
      <c r="G22" s="26" t="n">
        <v>3</v>
      </c>
      <c r="H22" s="25" t="n">
        <v>4</v>
      </c>
      <c r="I22" s="26" t="n">
        <v>4</v>
      </c>
      <c r="J22" s="26" t="n">
        <v>7</v>
      </c>
      <c r="K22" s="26" t="n">
        <v>4</v>
      </c>
      <c r="L22" s="26" t="n">
        <v>4</v>
      </c>
      <c r="M22" s="26" t="n">
        <v>5</v>
      </c>
      <c r="N22" s="26" t="n">
        <v>4</v>
      </c>
      <c r="O22" s="26" t="n">
        <v>3</v>
      </c>
      <c r="P22" s="26" t="n">
        <v>5</v>
      </c>
      <c r="Q22" s="26" t="n">
        <v>6</v>
      </c>
      <c r="R22" s="26" t="n">
        <v>5</v>
      </c>
      <c r="S22" s="26" t="n">
        <v>6</v>
      </c>
      <c r="T22" s="26" t="n">
        <v>4</v>
      </c>
      <c r="U22" s="26" t="n">
        <v>2</v>
      </c>
      <c r="V22" s="27" t="n">
        <f aca="false">SUM(D22:L22)</f>
        <v>46</v>
      </c>
      <c r="W22" s="27" t="n">
        <f aca="false">SUM(M22:U22)</f>
        <v>40</v>
      </c>
      <c r="X22" s="28" t="n">
        <f aca="false">IF(SUM(V22:W22)=0,100,IF(SUM(V22:W22)&gt;0,SUM(V22:W22)))</f>
        <v>86</v>
      </c>
      <c r="Y22" s="29" t="n">
        <f aca="false">IF(X22-C22=0,100,IF(X22-C22&gt;0,X22-C22))</f>
        <v>69</v>
      </c>
    </row>
    <row r="23" customFormat="false" ht="14.1" hidden="false" customHeight="true" outlineLevel="0" collapsed="false">
      <c r="A23" s="1" t="n">
        <v>12</v>
      </c>
      <c r="B23" s="24" t="s">
        <v>29</v>
      </c>
      <c r="C23" s="25" t="n">
        <v>17</v>
      </c>
      <c r="D23" s="26" t="n">
        <v>6</v>
      </c>
      <c r="E23" s="26" t="n">
        <v>4</v>
      </c>
      <c r="F23" s="26" t="n">
        <v>6</v>
      </c>
      <c r="G23" s="26" t="n">
        <v>4</v>
      </c>
      <c r="H23" s="25" t="n">
        <v>5</v>
      </c>
      <c r="I23" s="26" t="n">
        <v>4</v>
      </c>
      <c r="J23" s="26" t="n">
        <v>6</v>
      </c>
      <c r="K23" s="26" t="n">
        <v>6</v>
      </c>
      <c r="L23" s="26" t="n">
        <v>2</v>
      </c>
      <c r="M23" s="26" t="n">
        <v>3</v>
      </c>
      <c r="N23" s="26" t="n">
        <v>6</v>
      </c>
      <c r="O23" s="26" t="n">
        <v>6</v>
      </c>
      <c r="P23" s="26" t="n">
        <v>8</v>
      </c>
      <c r="Q23" s="26" t="n">
        <v>4</v>
      </c>
      <c r="R23" s="26" t="n">
        <v>4</v>
      </c>
      <c r="S23" s="26" t="n">
        <v>4</v>
      </c>
      <c r="T23" s="26" t="n">
        <v>4</v>
      </c>
      <c r="U23" s="26" t="n">
        <v>5</v>
      </c>
      <c r="V23" s="27" t="n">
        <f aca="false">SUM(D23:L23)</f>
        <v>43</v>
      </c>
      <c r="W23" s="27" t="n">
        <f aca="false">SUM(M23:U23)</f>
        <v>44</v>
      </c>
      <c r="X23" s="28" t="n">
        <f aca="false">IF(SUM(V23:W23)=0,100,IF(SUM(V23:W23)&gt;0,SUM(V23:W23)))</f>
        <v>87</v>
      </c>
      <c r="Y23" s="29" t="n">
        <f aca="false">IF(X23-C23=0,100,IF(X23-C23&gt;0,X23-C23))</f>
        <v>70</v>
      </c>
    </row>
    <row r="24" customFormat="false" ht="12.75" hidden="false" customHeight="true" outlineLevel="0" collapsed="false">
      <c r="A24" s="1" t="n">
        <v>13</v>
      </c>
      <c r="B24" s="24" t="s">
        <v>30</v>
      </c>
      <c r="C24" s="25" t="n">
        <v>21</v>
      </c>
      <c r="D24" s="26" t="n">
        <v>8</v>
      </c>
      <c r="E24" s="26" t="n">
        <v>4</v>
      </c>
      <c r="F24" s="26" t="n">
        <v>6</v>
      </c>
      <c r="G24" s="26" t="n">
        <v>6</v>
      </c>
      <c r="H24" s="25" t="n">
        <v>3</v>
      </c>
      <c r="I24" s="26" t="n">
        <v>3</v>
      </c>
      <c r="J24" s="26" t="n">
        <v>6</v>
      </c>
      <c r="K24" s="26" t="n">
        <v>6</v>
      </c>
      <c r="L24" s="26" t="n">
        <v>4</v>
      </c>
      <c r="M24" s="26" t="n">
        <v>4</v>
      </c>
      <c r="N24" s="26" t="n">
        <v>4</v>
      </c>
      <c r="O24" s="26" t="n">
        <v>5</v>
      </c>
      <c r="P24" s="26" t="n">
        <v>8</v>
      </c>
      <c r="Q24" s="26" t="n">
        <v>4</v>
      </c>
      <c r="R24" s="26" t="n">
        <v>6</v>
      </c>
      <c r="S24" s="26" t="n">
        <v>5</v>
      </c>
      <c r="T24" s="26" t="n">
        <v>5</v>
      </c>
      <c r="U24" s="26" t="n">
        <v>4</v>
      </c>
      <c r="V24" s="27" t="n">
        <f aca="false">SUM(D24:L24)</f>
        <v>46</v>
      </c>
      <c r="W24" s="27" t="n">
        <f aca="false">SUM(M24:U24)</f>
        <v>45</v>
      </c>
      <c r="X24" s="28" t="n">
        <f aca="false">IF(SUM(V24:W24)=0,100,IF(SUM(V24:W24)&gt;0,SUM(V24:W24)))</f>
        <v>91</v>
      </c>
      <c r="Y24" s="29" t="n">
        <f aca="false">IF(X24-C24=0,100,IF(X24-C24&gt;0,X24-C24))</f>
        <v>70</v>
      </c>
    </row>
    <row r="25" customFormat="false" ht="12.75" hidden="false" customHeight="true" outlineLevel="0" collapsed="false">
      <c r="A25" s="1" t="n">
        <v>14</v>
      </c>
      <c r="B25" s="24" t="s">
        <v>31</v>
      </c>
      <c r="C25" s="25" t="n">
        <v>17</v>
      </c>
      <c r="D25" s="26" t="n">
        <v>8</v>
      </c>
      <c r="E25" s="26" t="n">
        <v>6</v>
      </c>
      <c r="F25" s="26" t="n">
        <v>5</v>
      </c>
      <c r="G25" s="26" t="n">
        <v>5</v>
      </c>
      <c r="H25" s="25" t="n">
        <v>5</v>
      </c>
      <c r="I25" s="26" t="n">
        <v>4</v>
      </c>
      <c r="J25" s="26" t="n">
        <v>8</v>
      </c>
      <c r="K25" s="26" t="n">
        <v>6</v>
      </c>
      <c r="L25" s="26" t="n">
        <v>6</v>
      </c>
      <c r="M25" s="26" t="n">
        <v>4</v>
      </c>
      <c r="N25" s="26" t="n">
        <v>4</v>
      </c>
      <c r="O25" s="26" t="n">
        <v>4</v>
      </c>
      <c r="P25" s="26" t="n">
        <v>8</v>
      </c>
      <c r="Q25" s="26" t="n">
        <v>4</v>
      </c>
      <c r="R25" s="26" t="n">
        <v>4</v>
      </c>
      <c r="S25" s="26" t="n">
        <v>3</v>
      </c>
      <c r="T25" s="26" t="n">
        <v>3</v>
      </c>
      <c r="U25" s="26" t="n">
        <v>3</v>
      </c>
      <c r="V25" s="27" t="n">
        <f aca="false">SUM(D25:L25)</f>
        <v>53</v>
      </c>
      <c r="W25" s="27" t="n">
        <f aca="false">SUM(M25:U25)</f>
        <v>37</v>
      </c>
      <c r="X25" s="28" t="n">
        <f aca="false">IF(SUM(V25:W25)=0,100,IF(SUM(V25:W25)&gt;0,SUM(V25:W25)))</f>
        <v>90</v>
      </c>
      <c r="Y25" s="29" t="n">
        <f aca="false">IF(X25-C25=0,100,IF(X25-C25&gt;0,X25-C25))</f>
        <v>73</v>
      </c>
    </row>
    <row r="26" customFormat="false" ht="12.75" hidden="false" customHeight="true" outlineLevel="0" collapsed="false">
      <c r="A26" s="1" t="n">
        <v>15</v>
      </c>
      <c r="B26" s="24" t="s">
        <v>32</v>
      </c>
      <c r="C26" s="25" t="n">
        <v>14</v>
      </c>
      <c r="D26" s="26" t="n">
        <v>5</v>
      </c>
      <c r="E26" s="26" t="n">
        <v>6</v>
      </c>
      <c r="F26" s="26" t="n">
        <v>3</v>
      </c>
      <c r="G26" s="26" t="n">
        <v>5</v>
      </c>
      <c r="H26" s="25" t="n">
        <v>4</v>
      </c>
      <c r="I26" s="26" t="n">
        <v>4</v>
      </c>
      <c r="J26" s="26" t="n">
        <v>8</v>
      </c>
      <c r="K26" s="26" t="n">
        <v>5</v>
      </c>
      <c r="L26" s="26" t="n">
        <v>5</v>
      </c>
      <c r="M26" s="26" t="n">
        <v>4</v>
      </c>
      <c r="N26" s="26" t="n">
        <v>3</v>
      </c>
      <c r="O26" s="26" t="n">
        <v>5</v>
      </c>
      <c r="P26" s="26" t="n">
        <v>8</v>
      </c>
      <c r="Q26" s="26" t="n">
        <v>5</v>
      </c>
      <c r="R26" s="26" t="n">
        <v>5</v>
      </c>
      <c r="S26" s="26" t="n">
        <v>6</v>
      </c>
      <c r="T26" s="26" t="n">
        <v>4</v>
      </c>
      <c r="U26" s="26" t="n">
        <v>4</v>
      </c>
      <c r="V26" s="27" t="n">
        <f aca="false">SUM(D26:L26)</f>
        <v>45</v>
      </c>
      <c r="W26" s="27" t="n">
        <f aca="false">SUM(M26:U26)</f>
        <v>44</v>
      </c>
      <c r="X26" s="28" t="n">
        <f aca="false">IF(SUM(V26:W26)=0,100,IF(SUM(V26:W26)&gt;0,SUM(V26:W26)))</f>
        <v>89</v>
      </c>
      <c r="Y26" s="29" t="n">
        <f aca="false">IF(X26-C26=0,100,IF(X26-C26&gt;0,X26-C26))</f>
        <v>75</v>
      </c>
    </row>
    <row r="27" customFormat="false" ht="12.75" hidden="false" customHeight="true" outlineLevel="0" collapsed="false">
      <c r="A27" s="1" t="n">
        <v>19</v>
      </c>
      <c r="B27" s="24" t="s">
        <v>33</v>
      </c>
      <c r="C27" s="25" t="n">
        <v>21</v>
      </c>
      <c r="D27" s="26" t="n">
        <v>8</v>
      </c>
      <c r="E27" s="26" t="n">
        <v>6</v>
      </c>
      <c r="F27" s="26" t="n">
        <v>6</v>
      </c>
      <c r="G27" s="26" t="n">
        <v>3</v>
      </c>
      <c r="H27" s="25" t="n">
        <v>5</v>
      </c>
      <c r="I27" s="26" t="n">
        <v>5</v>
      </c>
      <c r="J27" s="26" t="n">
        <v>7</v>
      </c>
      <c r="K27" s="26" t="n">
        <v>4</v>
      </c>
      <c r="L27" s="26" t="n">
        <v>5</v>
      </c>
      <c r="M27" s="26" t="n">
        <v>5</v>
      </c>
      <c r="N27" s="26" t="n">
        <v>5</v>
      </c>
      <c r="O27" s="26" t="n">
        <v>6</v>
      </c>
      <c r="P27" s="26" t="n">
        <v>8</v>
      </c>
      <c r="Q27" s="26" t="n">
        <v>5</v>
      </c>
      <c r="R27" s="26" t="n">
        <v>5</v>
      </c>
      <c r="S27" s="26" t="n">
        <v>6</v>
      </c>
      <c r="T27" s="26" t="n">
        <v>5</v>
      </c>
      <c r="U27" s="26" t="n">
        <v>5</v>
      </c>
      <c r="V27" s="27" t="n">
        <f aca="false">SUM(D27:L27)</f>
        <v>49</v>
      </c>
      <c r="W27" s="27" t="n">
        <f aca="false">SUM(M27:U27)</f>
        <v>50</v>
      </c>
      <c r="X27" s="28" t="n">
        <f aca="false">IF(SUM(V27:W27)=0,100,IF(SUM(V27:W27)&gt;0,SUM(V27:W27)))</f>
        <v>99</v>
      </c>
      <c r="Y27" s="29" t="n">
        <f aca="false">IF(X27-C27=0,100,IF(X27-C27&gt;0,X27-C27))</f>
        <v>78</v>
      </c>
    </row>
    <row r="28" customFormat="false" ht="12.75" hidden="false" customHeight="true" outlineLevel="0" collapsed="false">
      <c r="A28" s="1" t="n">
        <v>20</v>
      </c>
      <c r="B28" s="24"/>
      <c r="C28" s="25"/>
      <c r="D28" s="26"/>
      <c r="E28" s="26"/>
      <c r="F28" s="26"/>
      <c r="G28" s="26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7" t="n">
        <f aca="false">SUM(D28:L28)</f>
        <v>0</v>
      </c>
      <c r="W28" s="27" t="n">
        <f aca="false">SUM(M28:U28)</f>
        <v>0</v>
      </c>
      <c r="X28" s="28" t="n">
        <f aca="false">IF(SUM(V28:W28)=0,100,IF(SUM(V28:W28)&gt;0,SUM(V28:W28)))</f>
        <v>100</v>
      </c>
      <c r="Y28" s="29" t="n">
        <f aca="false">IF(X28-C28=0,100,IF(X28-C28&gt;0,X28-C28))</f>
        <v>100</v>
      </c>
    </row>
    <row r="29" customFormat="false" ht="12.75" hidden="false" customHeight="true" outlineLevel="0" collapsed="false">
      <c r="A29" s="1" t="n">
        <v>21</v>
      </c>
      <c r="B29" s="24"/>
      <c r="C29" s="25"/>
      <c r="D29" s="26"/>
      <c r="E29" s="26"/>
      <c r="F29" s="26"/>
      <c r="G29" s="26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7" t="n">
        <f aca="false">SUM(D29:L29)</f>
        <v>0</v>
      </c>
      <c r="W29" s="27" t="n">
        <f aca="false">SUM(M29:U29)</f>
        <v>0</v>
      </c>
      <c r="X29" s="28" t="n">
        <f aca="false">IF(SUM(V29:W29)=0,100,IF(SUM(V29:W29)&gt;0,SUM(V29:W29)))</f>
        <v>100</v>
      </c>
      <c r="Y29" s="29" t="n">
        <f aca="false">IF(X29-C29=0,100,IF(X29-C29&gt;0,X29-C29))</f>
        <v>100</v>
      </c>
    </row>
    <row r="30" customFormat="false" ht="12.75" hidden="false" customHeight="true" outlineLevel="0" collapsed="false">
      <c r="A30" s="1" t="n">
        <v>22</v>
      </c>
      <c r="B30" s="24"/>
      <c r="C30" s="25"/>
      <c r="D30" s="26"/>
      <c r="E30" s="26"/>
      <c r="F30" s="26"/>
      <c r="G30" s="26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7" t="n">
        <f aca="false">SUM(D30:L30)</f>
        <v>0</v>
      </c>
      <c r="W30" s="27" t="n">
        <f aca="false">SUM(M30:U30)</f>
        <v>0</v>
      </c>
      <c r="X30" s="28" t="n">
        <f aca="false">IF(SUM(V30:W30)=0,100,IF(SUM(V30:W30)&gt;0,SUM(V30:W30)))</f>
        <v>100</v>
      </c>
      <c r="Y30" s="29" t="n">
        <f aca="false">IF(X30-C30=0,100,IF(X30-C30&gt;0,X30-C30))</f>
        <v>100</v>
      </c>
    </row>
    <row r="31" customFormat="false" ht="12.75" hidden="false" customHeight="true" outlineLevel="0" collapsed="false">
      <c r="A31" s="1" t="n">
        <v>23</v>
      </c>
      <c r="B31" s="24"/>
      <c r="C31" s="25"/>
      <c r="D31" s="26"/>
      <c r="E31" s="26"/>
      <c r="F31" s="26"/>
      <c r="G31" s="26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7" t="n">
        <f aca="false">SUM(D31:L31)</f>
        <v>0</v>
      </c>
      <c r="W31" s="27" t="n">
        <f aca="false">SUM(M31:U31)</f>
        <v>0</v>
      </c>
      <c r="X31" s="28" t="n">
        <f aca="false">IF(SUM(V31:W31)=0,100,IF(SUM(V31:W31)&gt;0,SUM(V31:W31)))</f>
        <v>100</v>
      </c>
      <c r="Y31" s="29" t="n">
        <f aca="false">IF(X31-C31=0,100,IF(X31-C31&gt;0,X31-C31))</f>
        <v>100</v>
      </c>
    </row>
    <row r="32" customFormat="false" ht="12.75" hidden="false" customHeight="true" outlineLevel="0" collapsed="false">
      <c r="A32" s="1" t="n">
        <v>24</v>
      </c>
      <c r="B32" s="24"/>
      <c r="C32" s="25"/>
      <c r="D32" s="26"/>
      <c r="E32" s="26"/>
      <c r="F32" s="26"/>
      <c r="G32" s="26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7" t="n">
        <f aca="false">SUM(D32:L32)</f>
        <v>0</v>
      </c>
      <c r="W32" s="27" t="n">
        <f aca="false">SUM(M32:U32)</f>
        <v>0</v>
      </c>
      <c r="X32" s="28" t="n">
        <f aca="false">IF(SUM(V32:W32)=0,100,IF(SUM(V32:W32)&gt;0,SUM(V32:W32)))</f>
        <v>100</v>
      </c>
      <c r="Y32" s="29" t="n">
        <f aca="false">IF(X32-C32=0,100,IF(X32-C32&gt;0,X32-C32))</f>
        <v>100</v>
      </c>
    </row>
    <row r="33" customFormat="false" ht="12.75" hidden="false" customHeight="true" outlineLevel="0" collapsed="false">
      <c r="A33" s="1" t="n">
        <v>25</v>
      </c>
      <c r="B33" s="24"/>
      <c r="C33" s="25"/>
      <c r="D33" s="26"/>
      <c r="E33" s="26"/>
      <c r="F33" s="26"/>
      <c r="G33" s="26"/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7" t="n">
        <f aca="false">SUM(D33:L33)</f>
        <v>0</v>
      </c>
      <c r="W33" s="27" t="n">
        <f aca="false">SUM(M33:U33)</f>
        <v>0</v>
      </c>
      <c r="X33" s="28" t="n">
        <f aca="false">IF(SUM(V33:W33)=0,100,IF(SUM(V33:W33)&gt;0,SUM(V33:W33)))</f>
        <v>100</v>
      </c>
      <c r="Y33" s="29" t="n">
        <f aca="false">IF(X33-C33=0,100,IF(X33-C33&gt;0,X33-C33))</f>
        <v>100</v>
      </c>
    </row>
    <row r="34" customFormat="false" ht="12.75" hidden="false" customHeight="true" outlineLevel="0" collapsed="false">
      <c r="A34" s="1" t="n">
        <v>26</v>
      </c>
      <c r="B34" s="24"/>
      <c r="C34" s="25"/>
      <c r="D34" s="26"/>
      <c r="E34" s="26"/>
      <c r="F34" s="26"/>
      <c r="G34" s="26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7" t="n">
        <f aca="false">SUM(D34:L34)</f>
        <v>0</v>
      </c>
      <c r="W34" s="27" t="n">
        <f aca="false">SUM(M34:U34)</f>
        <v>0</v>
      </c>
      <c r="X34" s="28" t="n">
        <f aca="false">IF(SUM(V34:W34)=0,100,IF(SUM(V34:W34)&gt;0,SUM(V34:W34)))</f>
        <v>100</v>
      </c>
      <c r="Y34" s="29" t="n">
        <f aca="false">IF(X34-C34=0,100,IF(X34-C34&gt;0,X34-C34))</f>
        <v>100</v>
      </c>
    </row>
    <row r="35" customFormat="false" ht="12.75" hidden="false" customHeight="true" outlineLevel="0" collapsed="false">
      <c r="A35" s="1" t="n">
        <v>27</v>
      </c>
      <c r="B35" s="24"/>
      <c r="C35" s="25"/>
      <c r="D35" s="26"/>
      <c r="E35" s="26"/>
      <c r="F35" s="26"/>
      <c r="G35" s="26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n">
        <f aca="false">SUM(D35:L35)</f>
        <v>0</v>
      </c>
      <c r="W35" s="27" t="n">
        <f aca="false">SUM(M35:U35)</f>
        <v>0</v>
      </c>
      <c r="X35" s="28" t="n">
        <f aca="false">IF(SUM(V35:W35)=0,100,IF(SUM(V35:W35)&gt;0,SUM(V35:W35)))</f>
        <v>100</v>
      </c>
      <c r="Y35" s="29" t="n">
        <f aca="false">IF(X35-C35=0,100,IF(X35-C35&gt;0,X35-C35))</f>
        <v>100</v>
      </c>
    </row>
    <row r="36" customFormat="false" ht="12.75" hidden="false" customHeight="true" outlineLevel="0" collapsed="false">
      <c r="A36" s="1" t="n">
        <v>28</v>
      </c>
      <c r="B36" s="24"/>
      <c r="C36" s="25"/>
      <c r="D36" s="26"/>
      <c r="E36" s="26"/>
      <c r="F36" s="26"/>
      <c r="G36" s="26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7" t="n">
        <f aca="false">SUM(D36:L36)</f>
        <v>0</v>
      </c>
      <c r="W36" s="27" t="n">
        <f aca="false">SUM(M36:U36)</f>
        <v>0</v>
      </c>
      <c r="X36" s="28" t="n">
        <f aca="false">IF(SUM(V36:W36)=0,100,IF(SUM(V36:W36)&gt;0,SUM(V36:W36)))</f>
        <v>100</v>
      </c>
      <c r="Y36" s="29" t="n">
        <f aca="false">IF(X36-C36=0,100,IF(X36-C36&gt;0,X36-C36))</f>
        <v>100</v>
      </c>
    </row>
    <row r="37" customFormat="false" ht="12.75" hidden="false" customHeight="true" outlineLevel="0" collapsed="false">
      <c r="A37" s="1" t="n">
        <v>29</v>
      </c>
      <c r="B37" s="24"/>
      <c r="C37" s="25"/>
      <c r="D37" s="26"/>
      <c r="E37" s="26"/>
      <c r="F37" s="26"/>
      <c r="G37" s="26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7" t="n">
        <f aca="false">SUM(D37:L37)</f>
        <v>0</v>
      </c>
      <c r="W37" s="27" t="n">
        <f aca="false">SUM(M37:U37)</f>
        <v>0</v>
      </c>
      <c r="X37" s="28" t="n">
        <f aca="false">IF(SUM(V37:W37)=0,100,IF(SUM(V37:W37)&gt;0,SUM(V37:W37)))</f>
        <v>100</v>
      </c>
      <c r="Y37" s="29" t="n">
        <f aca="false">IF(X37-C37=0,100,IF(X37-C37&gt;0,X37-C37))</f>
        <v>100</v>
      </c>
    </row>
    <row r="38" customFormat="false" ht="12.75" hidden="false" customHeight="true" outlineLevel="0" collapsed="false">
      <c r="A38" s="1" t="n">
        <v>30</v>
      </c>
      <c r="B38" s="24"/>
      <c r="C38" s="25"/>
      <c r="D38" s="26"/>
      <c r="E38" s="26"/>
      <c r="F38" s="26"/>
      <c r="G38" s="26"/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7" t="n">
        <f aca="false">SUM(D38:L38)</f>
        <v>0</v>
      </c>
      <c r="W38" s="27" t="n">
        <f aca="false">SUM(M38:U38)</f>
        <v>0</v>
      </c>
      <c r="X38" s="28" t="n">
        <f aca="false">IF(SUM(V38:W38)=0,100,IF(SUM(V38:W38)&gt;0,SUM(V38:W38)))</f>
        <v>100</v>
      </c>
      <c r="Y38" s="29" t="n">
        <f aca="false">IF(X38-C38=0,100,IF(X38-C38&gt;0,X38-C38))</f>
        <v>100</v>
      </c>
    </row>
    <row r="39" customFormat="false" ht="12.75" hidden="false" customHeight="true" outlineLevel="0" collapsed="false">
      <c r="A39" s="1" t="n">
        <v>31</v>
      </c>
      <c r="B39" s="24"/>
      <c r="C39" s="25"/>
      <c r="D39" s="26"/>
      <c r="E39" s="26"/>
      <c r="F39" s="26"/>
      <c r="G39" s="26"/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7" t="n">
        <f aca="false">SUM(D39:L39)</f>
        <v>0</v>
      </c>
      <c r="W39" s="27" t="n">
        <f aca="false">SUM(M39:U39)</f>
        <v>0</v>
      </c>
      <c r="X39" s="28" t="n">
        <f aca="false">IF(SUM(V39:W39)=0,100,IF(SUM(V39:W39)&gt;0,SUM(V39:W39)))</f>
        <v>100</v>
      </c>
      <c r="Y39" s="29" t="n">
        <f aca="false">IF(X39-C39=0,100,IF(X39-C39&gt;0,X39-C39))</f>
        <v>100</v>
      </c>
    </row>
    <row r="40" customFormat="false" ht="12.75" hidden="false" customHeight="true" outlineLevel="0" collapsed="false">
      <c r="A40" s="1" t="n">
        <v>32</v>
      </c>
      <c r="B40" s="24"/>
      <c r="C40" s="25"/>
      <c r="D40" s="26"/>
      <c r="E40" s="26"/>
      <c r="F40" s="26"/>
      <c r="G40" s="26"/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" t="n">
        <f aca="false">SUM(D40:L40)</f>
        <v>0</v>
      </c>
      <c r="W40" s="27" t="n">
        <f aca="false">SUM(M40:U40)</f>
        <v>0</v>
      </c>
      <c r="X40" s="28" t="n">
        <f aca="false">IF(SUM(V40:W40)=0,100,IF(SUM(V40:W40)&gt;0,SUM(V40:W40)))</f>
        <v>100</v>
      </c>
      <c r="Y40" s="29" t="n">
        <f aca="false">IF(X40-C40=0,100,IF(X40-C40&gt;0,X40-C40))</f>
        <v>100</v>
      </c>
    </row>
    <row r="41" customFormat="false" ht="12.75" hidden="false" customHeight="true" outlineLevel="0" collapsed="false">
      <c r="A41" s="1" t="n">
        <v>33</v>
      </c>
      <c r="B41" s="24"/>
      <c r="C41" s="25"/>
      <c r="D41" s="26"/>
      <c r="E41" s="26"/>
      <c r="F41" s="26"/>
      <c r="G41" s="26"/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" t="n">
        <f aca="false">SUM(D41:L41)</f>
        <v>0</v>
      </c>
      <c r="W41" s="27" t="n">
        <f aca="false">SUM(M41:U41)</f>
        <v>0</v>
      </c>
      <c r="X41" s="28" t="n">
        <f aca="false">IF(SUM(V41:W41)=0,100,IF(SUM(V41:W41)&gt;0,SUM(V41:W41)))</f>
        <v>100</v>
      </c>
      <c r="Y41" s="29" t="n">
        <f aca="false">IF(X41-C41=0,100,IF(X41-C41&gt;0,X41-C41))</f>
        <v>100</v>
      </c>
    </row>
    <row r="42" customFormat="false" ht="12.75" hidden="false" customHeight="true" outlineLevel="0" collapsed="false">
      <c r="A42" s="1" t="n">
        <v>34</v>
      </c>
      <c r="B42" s="24"/>
      <c r="C42" s="25"/>
      <c r="D42" s="26"/>
      <c r="E42" s="26"/>
      <c r="F42" s="26"/>
      <c r="G42" s="26"/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7" t="n">
        <f aca="false">SUM(D42:L42)</f>
        <v>0</v>
      </c>
      <c r="W42" s="27" t="n">
        <f aca="false">SUM(M42:U42)</f>
        <v>0</v>
      </c>
      <c r="X42" s="28" t="n">
        <f aca="false">IF(SUM(V42:W42)=0,100,IF(SUM(V42:W42)&gt;0,SUM(V42:W42)))</f>
        <v>100</v>
      </c>
      <c r="Y42" s="29" t="n">
        <f aca="false">IF(X42-C42=0,100,IF(X42-C42&gt;0,X42-C42))</f>
        <v>100</v>
      </c>
    </row>
    <row r="43" customFormat="false" ht="12.75" hidden="false" customHeight="true" outlineLevel="0" collapsed="false">
      <c r="A43" s="1" t="n">
        <v>35</v>
      </c>
      <c r="B43" s="24"/>
      <c r="C43" s="25"/>
      <c r="D43" s="26"/>
      <c r="E43" s="26"/>
      <c r="F43" s="26"/>
      <c r="G43" s="26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7" t="n">
        <f aca="false">SUM(D43:L43)</f>
        <v>0</v>
      </c>
      <c r="W43" s="27" t="n">
        <f aca="false">SUM(M43:U43)</f>
        <v>0</v>
      </c>
      <c r="X43" s="28" t="n">
        <f aca="false">IF(SUM(V43:W43)=0,100,IF(SUM(V43:W43)&gt;0,SUM(V43:W43)))</f>
        <v>100</v>
      </c>
      <c r="Y43" s="29" t="n">
        <f aca="false">IF(X43-C43=0,100,IF(X43-C43&gt;0,X43-C43))</f>
        <v>100</v>
      </c>
    </row>
    <row r="44" customFormat="false" ht="12.75" hidden="false" customHeight="true" outlineLevel="0" collapsed="false">
      <c r="A44" s="1" t="n">
        <v>36</v>
      </c>
      <c r="B44" s="24"/>
      <c r="C44" s="25"/>
      <c r="D44" s="26"/>
      <c r="E44" s="26"/>
      <c r="F44" s="26"/>
      <c r="G44" s="26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7" t="n">
        <f aca="false">SUM(D44:L44)</f>
        <v>0</v>
      </c>
      <c r="W44" s="27" t="n">
        <f aca="false">SUM(M44:U44)</f>
        <v>0</v>
      </c>
      <c r="X44" s="28" t="n">
        <f aca="false">IF(SUM(V44:W44)=0,100,IF(SUM(V44:W44)&gt;0,SUM(V44:W44)))</f>
        <v>100</v>
      </c>
      <c r="Y44" s="29" t="n">
        <f aca="false">IF(X44-C44=0,100,IF(X44-C44&gt;0,X44-C44))</f>
        <v>100</v>
      </c>
    </row>
    <row r="45" customFormat="false" ht="12.75" hidden="false" customHeight="true" outlineLevel="0" collapsed="false">
      <c r="A45" s="1" t="n">
        <v>37</v>
      </c>
      <c r="B45" s="24"/>
      <c r="C45" s="25"/>
      <c r="D45" s="26"/>
      <c r="E45" s="26"/>
      <c r="F45" s="26"/>
      <c r="G45" s="26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7" t="n">
        <f aca="false">SUM(D45:L45)</f>
        <v>0</v>
      </c>
      <c r="W45" s="27" t="n">
        <f aca="false">SUM(M45:U45)</f>
        <v>0</v>
      </c>
      <c r="X45" s="28" t="n">
        <f aca="false">IF(SUM(V45:W45)=0,100,IF(SUM(V45:W45)&gt;0,SUM(V45:W45)))</f>
        <v>100</v>
      </c>
      <c r="Y45" s="29" t="n">
        <f aca="false">IF(X45-C45=0,100,IF(X45-C45&gt;0,X45-C45))</f>
        <v>100</v>
      </c>
    </row>
    <row r="46" customFormat="false" ht="12.75" hidden="false" customHeight="true" outlineLevel="0" collapsed="false">
      <c r="A46" s="1" t="n">
        <v>38</v>
      </c>
      <c r="B46" s="24"/>
      <c r="C46" s="25"/>
      <c r="D46" s="26"/>
      <c r="E46" s="26"/>
      <c r="F46" s="26"/>
      <c r="G46" s="26"/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7" t="n">
        <f aca="false">SUM(D46:L46)</f>
        <v>0</v>
      </c>
      <c r="W46" s="27" t="n">
        <f aca="false">SUM(M46:U46)</f>
        <v>0</v>
      </c>
      <c r="X46" s="28" t="n">
        <f aca="false">IF(SUM(V46:W46)=0,100,IF(SUM(V46:W46)&gt;0,SUM(V46:W46)))</f>
        <v>100</v>
      </c>
      <c r="Y46" s="29" t="n">
        <f aca="false">IF(X46-C46=0,100,IF(X46-C46&gt;0,X46-C46))</f>
        <v>100</v>
      </c>
    </row>
    <row r="47" customFormat="false" ht="12.75" hidden="false" customHeight="true" outlineLevel="0" collapsed="false">
      <c r="A47" s="1" t="n">
        <v>39</v>
      </c>
      <c r="B47" s="24"/>
      <c r="C47" s="25"/>
      <c r="D47" s="26"/>
      <c r="E47" s="26"/>
      <c r="F47" s="26"/>
      <c r="G47" s="26"/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7" t="n">
        <f aca="false">SUM(D47:L47)</f>
        <v>0</v>
      </c>
      <c r="W47" s="27" t="n">
        <f aca="false">SUM(M47:U47)</f>
        <v>0</v>
      </c>
      <c r="X47" s="28" t="n">
        <f aca="false">IF(SUM(V47:W47)=0,100,IF(SUM(V47:W47)&gt;0,SUM(V47:W47)))</f>
        <v>100</v>
      </c>
      <c r="Y47" s="29" t="n">
        <f aca="false">IF(X47-C47=0,100,IF(X47-C47&gt;0,X47-C47))</f>
        <v>100</v>
      </c>
    </row>
    <row r="48" customFormat="false" ht="12.75" hidden="false" customHeight="true" outlineLevel="0" collapsed="false">
      <c r="A48" s="1" t="n">
        <v>40</v>
      </c>
      <c r="B48" s="24"/>
      <c r="C48" s="25"/>
      <c r="D48" s="26"/>
      <c r="E48" s="26"/>
      <c r="F48" s="26"/>
      <c r="G48" s="26"/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7" t="n">
        <f aca="false">SUM(D48:L48)</f>
        <v>0</v>
      </c>
      <c r="W48" s="27" t="n">
        <f aca="false">SUM(M48:U48)</f>
        <v>0</v>
      </c>
      <c r="X48" s="28" t="n">
        <f aca="false">IF(SUM(V48:W48)=0,100,IF(SUM(V48:W48)&gt;0,SUM(V48:W48)))</f>
        <v>100</v>
      </c>
      <c r="Y48" s="29" t="n">
        <f aca="false">IF(X48-C48=0,100,IF(X48-C48&gt;0,X48-C48))</f>
        <v>100</v>
      </c>
    </row>
    <row r="49" customFormat="false" ht="12.75" hidden="false" customHeight="true" outlineLevel="0" collapsed="false">
      <c r="A49" s="1" t="n">
        <v>41</v>
      </c>
      <c r="B49" s="24"/>
      <c r="C49" s="25"/>
      <c r="D49" s="26"/>
      <c r="E49" s="26"/>
      <c r="F49" s="26"/>
      <c r="G49" s="26"/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7" t="n">
        <f aca="false">SUM(D49:L49)</f>
        <v>0</v>
      </c>
      <c r="W49" s="27" t="n">
        <f aca="false">SUM(M49:U49)</f>
        <v>0</v>
      </c>
      <c r="X49" s="28" t="n">
        <f aca="false">IF(SUM(V49:W49)=0,100,IF(SUM(V49:W49)&gt;0,SUM(V49:W49)))</f>
        <v>100</v>
      </c>
      <c r="Y49" s="29" t="n">
        <f aca="false">IF(X49-C49=0,100,IF(X49-C49&gt;0,X49-C49))</f>
        <v>100</v>
      </c>
    </row>
    <row r="50" customFormat="false" ht="12.75" hidden="false" customHeight="true" outlineLevel="0" collapsed="false">
      <c r="A50" s="1" t="n">
        <v>42</v>
      </c>
      <c r="B50" s="24"/>
      <c r="C50" s="25"/>
      <c r="D50" s="26"/>
      <c r="E50" s="26"/>
      <c r="F50" s="26"/>
      <c r="G50" s="26"/>
      <c r="H50" s="25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" t="n">
        <f aca="false">SUM(D50:L50)</f>
        <v>0</v>
      </c>
      <c r="W50" s="27" t="n">
        <f aca="false">SUM(M50:U50)</f>
        <v>0</v>
      </c>
      <c r="X50" s="28" t="n">
        <f aca="false">IF(SUM(V50:W50)=0,100,IF(SUM(V50:W50)&gt;0,SUM(V50:W50)))</f>
        <v>100</v>
      </c>
      <c r="Y50" s="29" t="n">
        <f aca="false">IF(X50-C50=0,100,IF(X50-C50&gt;0,X50-C50))</f>
        <v>100</v>
      </c>
    </row>
    <row r="51" customFormat="false" ht="12.75" hidden="false" customHeight="true" outlineLevel="0" collapsed="false">
      <c r="A51" s="1" t="n">
        <v>43</v>
      </c>
      <c r="B51" s="24"/>
      <c r="C51" s="25"/>
      <c r="D51" s="26"/>
      <c r="E51" s="26"/>
      <c r="F51" s="26"/>
      <c r="G51" s="26"/>
      <c r="H51" s="25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7" t="n">
        <f aca="false">SUM(D51:L51)</f>
        <v>0</v>
      </c>
      <c r="W51" s="27" t="n">
        <f aca="false">SUM(M51:U51)</f>
        <v>0</v>
      </c>
      <c r="X51" s="28" t="n">
        <f aca="false">IF(SUM(V51:W51)=0,100,IF(SUM(V51:W51)&gt;0,SUM(V51:W51)))</f>
        <v>100</v>
      </c>
      <c r="Y51" s="29" t="n">
        <f aca="false">IF(X51-C51=0,100,IF(X51-C51&gt;0,X51-C51))</f>
        <v>100</v>
      </c>
    </row>
    <row r="52" customFormat="false" ht="12.75" hidden="false" customHeight="true" outlineLevel="0" collapsed="false">
      <c r="A52" s="1" t="n">
        <v>44</v>
      </c>
      <c r="B52" s="24"/>
      <c r="C52" s="25"/>
      <c r="D52" s="26"/>
      <c r="E52" s="26"/>
      <c r="F52" s="26"/>
      <c r="G52" s="26"/>
      <c r="H52" s="25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7" t="n">
        <f aca="false">SUM(D52:L52)</f>
        <v>0</v>
      </c>
      <c r="W52" s="27" t="n">
        <f aca="false">SUM(M52:U52)</f>
        <v>0</v>
      </c>
      <c r="X52" s="28" t="n">
        <f aca="false">IF(SUM(V52:W52)=0,100,IF(SUM(V52:W52)&gt;0,SUM(V52:W52)))</f>
        <v>100</v>
      </c>
      <c r="Y52" s="29" t="n">
        <f aca="false">IF(X52-C52=0,100,IF(X52-C52&gt;0,X52-C52))</f>
        <v>100</v>
      </c>
    </row>
    <row r="53" customFormat="false" ht="12.75" hidden="false" customHeight="true" outlineLevel="0" collapsed="false">
      <c r="A53" s="1" t="n">
        <v>45</v>
      </c>
      <c r="B53" s="24"/>
      <c r="C53" s="25"/>
      <c r="D53" s="26"/>
      <c r="E53" s="26"/>
      <c r="F53" s="26"/>
      <c r="G53" s="26"/>
      <c r="H53" s="25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7" t="n">
        <f aca="false">SUM(D53:L53)</f>
        <v>0</v>
      </c>
      <c r="W53" s="27" t="n">
        <f aca="false">SUM(M53:U53)</f>
        <v>0</v>
      </c>
      <c r="X53" s="28" t="n">
        <f aca="false">IF(SUM(V53:W53)=0,100,IF(SUM(V53:W53)&gt;0,SUM(V53:W53)))</f>
        <v>100</v>
      </c>
      <c r="Y53" s="29" t="n">
        <f aca="false">IF(X53-C53=0,100,IF(X53-C53&gt;0,X53-C53))</f>
        <v>100</v>
      </c>
    </row>
    <row r="54" customFormat="false" ht="12.75" hidden="false" customHeight="true" outlineLevel="0" collapsed="false">
      <c r="A54" s="1" t="n">
        <v>46</v>
      </c>
      <c r="B54" s="24"/>
      <c r="C54" s="25"/>
      <c r="D54" s="26"/>
      <c r="E54" s="26"/>
      <c r="F54" s="26"/>
      <c r="G54" s="26"/>
      <c r="H54" s="25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 t="n">
        <f aca="false">SUM(D54:L54)</f>
        <v>0</v>
      </c>
      <c r="W54" s="27" t="n">
        <f aca="false">SUM(M54:U54)</f>
        <v>0</v>
      </c>
      <c r="X54" s="28" t="n">
        <f aca="false">IF(SUM(V54:W54)=0,100,IF(SUM(V54:W54)&gt;0,SUM(V54:W54)))</f>
        <v>100</v>
      </c>
      <c r="Y54" s="29" t="n">
        <f aca="false">IF(X54-C54=0,100,IF(X54-C54&gt;0,X54-C54))</f>
        <v>100</v>
      </c>
    </row>
    <row r="55" customFormat="false" ht="12.75" hidden="false" customHeight="true" outlineLevel="0" collapsed="false">
      <c r="A55" s="1" t="n">
        <v>47</v>
      </c>
      <c r="B55" s="24"/>
      <c r="C55" s="25"/>
      <c r="D55" s="26"/>
      <c r="E55" s="26"/>
      <c r="F55" s="26"/>
      <c r="G55" s="26"/>
      <c r="H55" s="25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7" t="n">
        <f aca="false">SUM(D55:L55)</f>
        <v>0</v>
      </c>
      <c r="W55" s="27" t="n">
        <f aca="false">SUM(M55:U55)</f>
        <v>0</v>
      </c>
      <c r="X55" s="28" t="n">
        <f aca="false">IF(SUM(V55:W55)=0,100,IF(SUM(V55:W55)&gt;0,SUM(V55:W55)))</f>
        <v>100</v>
      </c>
      <c r="Y55" s="29" t="n">
        <f aca="false">IF(X55-C55=0,100,IF(X55-C55&gt;0,X55-C55))</f>
        <v>100</v>
      </c>
    </row>
    <row r="56" customFormat="false" ht="12.75" hidden="false" customHeight="true" outlineLevel="0" collapsed="false">
      <c r="A56" s="1" t="n">
        <v>48</v>
      </c>
      <c r="B56" s="24"/>
      <c r="C56" s="25"/>
      <c r="D56" s="26"/>
      <c r="E56" s="26"/>
      <c r="F56" s="26"/>
      <c r="G56" s="26"/>
      <c r="H56" s="25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7" t="n">
        <f aca="false">SUM(D56:L56)</f>
        <v>0</v>
      </c>
      <c r="W56" s="27" t="n">
        <f aca="false">SUM(M56:U56)</f>
        <v>0</v>
      </c>
      <c r="X56" s="28" t="n">
        <f aca="false">IF(SUM(V56:W56)=0,100,IF(SUM(V56:W56)&gt;0,SUM(V56:W56)))</f>
        <v>100</v>
      </c>
      <c r="Y56" s="29" t="n">
        <f aca="false">IF(X56-C56=0,100,IF(X56-C56&gt;0,X56-C56))</f>
        <v>100</v>
      </c>
    </row>
    <row r="57" customFormat="false" ht="12.75" hidden="false" customHeight="true" outlineLevel="0" collapsed="false">
      <c r="A57" s="1" t="n">
        <v>49</v>
      </c>
      <c r="B57" s="24"/>
      <c r="C57" s="25"/>
      <c r="D57" s="26"/>
      <c r="E57" s="26"/>
      <c r="F57" s="26"/>
      <c r="G57" s="26"/>
      <c r="H57" s="25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7" t="n">
        <f aca="false">SUM(D57:L57)</f>
        <v>0</v>
      </c>
      <c r="W57" s="27" t="n">
        <f aca="false">SUM(M57:U57)</f>
        <v>0</v>
      </c>
      <c r="X57" s="28" t="n">
        <f aca="false">IF(SUM(V57:W57)=0,100,IF(SUM(V57:W57)&gt;0,SUM(V57:W57)))</f>
        <v>100</v>
      </c>
      <c r="Y57" s="29" t="n">
        <f aca="false">IF(X57-C57=0,100,IF(X57-C57&gt;0,X57-C57))</f>
        <v>100</v>
      </c>
    </row>
    <row r="58" customFormat="false" ht="12.75" hidden="false" customHeight="true" outlineLevel="0" collapsed="false">
      <c r="A58" s="1" t="n">
        <v>50</v>
      </c>
      <c r="B58" s="24"/>
      <c r="C58" s="25"/>
      <c r="D58" s="26"/>
      <c r="E58" s="26"/>
      <c r="F58" s="26"/>
      <c r="G58" s="26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7" t="n">
        <f aca="false">SUM(D58:L58)</f>
        <v>0</v>
      </c>
      <c r="W58" s="27" t="n">
        <f aca="false">SUM(M58:U58)</f>
        <v>0</v>
      </c>
      <c r="X58" s="28" t="n">
        <f aca="false">IF(SUM(V58:W58)=0,100,IF(SUM(V58:W58)&gt;0,SUM(V58:W58)))</f>
        <v>100</v>
      </c>
      <c r="Y58" s="29" t="n">
        <f aca="false">IF(X58-C58=0,100,IF(X58-C58&gt;0,X58-C58))</f>
        <v>100</v>
      </c>
    </row>
    <row r="59" customFormat="false" ht="12.75" hidden="false" customHeight="true" outlineLevel="0" collapsed="false">
      <c r="A59" s="1" t="n">
        <v>52</v>
      </c>
      <c r="B59" s="24"/>
      <c r="C59" s="25"/>
      <c r="D59" s="26"/>
      <c r="E59" s="26"/>
      <c r="F59" s="26"/>
      <c r="G59" s="26"/>
      <c r="H59" s="25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7" t="n">
        <f aca="false">SUM(D59:L59)</f>
        <v>0</v>
      </c>
      <c r="W59" s="27" t="n">
        <f aca="false">SUM(M59:U59)</f>
        <v>0</v>
      </c>
      <c r="X59" s="28" t="n">
        <f aca="false">IF(SUM(V59:W59)=0,100,IF(SUM(V59:W59)&gt;0,SUM(V59:W59)))</f>
        <v>100</v>
      </c>
      <c r="Y59" s="29" t="n">
        <f aca="false">IF(X59-C59=0,100,IF(X59-C59&gt;0,X59-C59))</f>
        <v>100</v>
      </c>
    </row>
  </sheetData>
  <mergeCells count="3">
    <mergeCell ref="Q2:W2"/>
    <mergeCell ref="I4:M4"/>
    <mergeCell ref="Z7:AA7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30" width="23.26"/>
    <col collapsed="false" customWidth="true" hidden="false" outlineLevel="0" max="2" min="2" style="30" width="28.53"/>
    <col collapsed="false" customWidth="true" hidden="false" outlineLevel="0" max="3" min="3" style="31" width="23.26"/>
    <col collapsed="false" customWidth="true" hidden="false" outlineLevel="0" max="1025" min="4" style="0" width="9.05"/>
  </cols>
  <sheetData>
    <row r="1" customFormat="false" ht="75.4" hidden="false" customHeight="true" outlineLevel="0" collapsed="false">
      <c r="A1" s="0"/>
      <c r="B1" s="32" t="s">
        <v>34</v>
      </c>
      <c r="C1" s="33"/>
    </row>
    <row r="2" customFormat="false" ht="12.75" hidden="false" customHeight="true" outlineLevel="0" collapsed="false">
      <c r="A2" s="30" t="s">
        <v>35</v>
      </c>
      <c r="B2" s="34" t="s">
        <v>11</v>
      </c>
      <c r="C2" s="33" t="s">
        <v>36</v>
      </c>
    </row>
    <row r="3" customFormat="false" ht="12.75" hidden="false" customHeight="true" outlineLevel="0" collapsed="false">
      <c r="A3" s="35"/>
      <c r="B3" s="36"/>
      <c r="C3" s="31" t="n">
        <f aca="false">Foglio1!X54</f>
        <v>100</v>
      </c>
    </row>
    <row r="4" customFormat="false" ht="12.75" hidden="false" customHeight="true" outlineLevel="0" collapsed="false">
      <c r="A4" s="35" t="s">
        <v>37</v>
      </c>
      <c r="B4" s="36" t="n">
        <v>3</v>
      </c>
      <c r="C4" s="31" t="n">
        <f aca="false">Foglio1!X49</f>
        <v>100</v>
      </c>
    </row>
    <row r="5" customFormat="false" ht="12.75" hidden="false" customHeight="true" outlineLevel="0" collapsed="false">
      <c r="A5" s="35" t="s">
        <v>38</v>
      </c>
      <c r="B5" s="36" t="n">
        <v>5</v>
      </c>
    </row>
    <row r="6" customFormat="false" ht="12.75" hidden="false" customHeight="true" outlineLevel="0" collapsed="false">
      <c r="A6" s="35" t="s">
        <v>39</v>
      </c>
      <c r="B6" s="36" t="n">
        <v>5</v>
      </c>
    </row>
    <row r="7" customFormat="false" ht="12.75" hidden="false" customHeight="true" outlineLevel="0" collapsed="false">
      <c r="A7" s="35" t="s">
        <v>40</v>
      </c>
      <c r="B7" s="36" t="n">
        <v>6</v>
      </c>
    </row>
    <row r="8" customFormat="false" ht="12.75" hidden="false" customHeight="true" outlineLevel="0" collapsed="false">
      <c r="A8" s="35" t="s">
        <v>41</v>
      </c>
      <c r="B8" s="36" t="n">
        <v>6</v>
      </c>
    </row>
    <row r="9" customFormat="false" ht="12.75" hidden="false" customHeight="true" outlineLevel="0" collapsed="false">
      <c r="A9" s="35" t="s">
        <v>42</v>
      </c>
      <c r="B9" s="36" t="n">
        <v>7</v>
      </c>
    </row>
    <row r="10" customFormat="false" ht="12.75" hidden="false" customHeight="true" outlineLevel="0" collapsed="false">
      <c r="A10" s="35" t="s">
        <v>43</v>
      </c>
      <c r="B10" s="36" t="n">
        <v>7</v>
      </c>
    </row>
    <row r="11" customFormat="false" ht="12.75" hidden="false" customHeight="true" outlineLevel="0" collapsed="false">
      <c r="A11" s="35" t="s">
        <v>44</v>
      </c>
      <c r="B11" s="36" t="n">
        <v>7</v>
      </c>
    </row>
    <row r="12" customFormat="false" ht="12.75" hidden="false" customHeight="true" outlineLevel="0" collapsed="false">
      <c r="A12" s="35" t="s">
        <v>45</v>
      </c>
      <c r="B12" s="36" t="n">
        <v>7</v>
      </c>
    </row>
    <row r="13" customFormat="false" ht="12.75" hidden="false" customHeight="true" outlineLevel="0" collapsed="false">
      <c r="A13" s="35" t="s">
        <v>46</v>
      </c>
      <c r="B13" s="36" t="n">
        <v>8</v>
      </c>
    </row>
    <row r="14" customFormat="false" ht="12.75" hidden="false" customHeight="true" outlineLevel="0" collapsed="false">
      <c r="A14" s="35" t="s">
        <v>47</v>
      </c>
      <c r="B14" s="36" t="n">
        <v>8</v>
      </c>
    </row>
    <row r="15" customFormat="false" ht="12.75" hidden="false" customHeight="true" outlineLevel="0" collapsed="false">
      <c r="A15" s="35" t="s">
        <v>48</v>
      </c>
      <c r="B15" s="36" t="n">
        <v>8</v>
      </c>
    </row>
    <row r="16" customFormat="false" ht="12.75" hidden="false" customHeight="true" outlineLevel="0" collapsed="false">
      <c r="A16" s="35" t="s">
        <v>49</v>
      </c>
      <c r="B16" s="36" t="n">
        <v>8</v>
      </c>
    </row>
    <row r="17" customFormat="false" ht="12.75" hidden="false" customHeight="true" outlineLevel="0" collapsed="false">
      <c r="A17" s="35" t="s">
        <v>50</v>
      </c>
      <c r="B17" s="36" t="n">
        <v>9</v>
      </c>
    </row>
    <row r="18" customFormat="false" ht="12.75" hidden="false" customHeight="true" outlineLevel="0" collapsed="false">
      <c r="A18" s="35" t="s">
        <v>51</v>
      </c>
      <c r="B18" s="36" t="n">
        <v>9</v>
      </c>
    </row>
    <row r="19" customFormat="false" ht="12.75" hidden="false" customHeight="true" outlineLevel="0" collapsed="false">
      <c r="A19" s="35" t="s">
        <v>52</v>
      </c>
      <c r="B19" s="36" t="n">
        <v>9</v>
      </c>
    </row>
    <row r="20" customFormat="false" ht="12.75" hidden="false" customHeight="true" outlineLevel="0" collapsed="false">
      <c r="A20" s="35" t="s">
        <v>53</v>
      </c>
      <c r="B20" s="36" t="n">
        <v>9</v>
      </c>
    </row>
    <row r="21" customFormat="false" ht="12.75" hidden="false" customHeight="true" outlineLevel="0" collapsed="false">
      <c r="A21" s="35" t="s">
        <v>54</v>
      </c>
      <c r="B21" s="36" t="n">
        <v>10</v>
      </c>
    </row>
    <row r="22" customFormat="false" ht="12.75" hidden="false" customHeight="true" outlineLevel="0" collapsed="false">
      <c r="A22" s="35" t="s">
        <v>55</v>
      </c>
      <c r="B22" s="36" t="n">
        <v>10</v>
      </c>
    </row>
    <row r="23" customFormat="false" ht="12.75" hidden="false" customHeight="true" outlineLevel="0" collapsed="false">
      <c r="A23" s="35" t="s">
        <v>56</v>
      </c>
      <c r="B23" s="36" t="n">
        <v>10</v>
      </c>
    </row>
    <row r="24" customFormat="false" ht="12.75" hidden="false" customHeight="true" outlineLevel="0" collapsed="false">
      <c r="A24" s="35" t="s">
        <v>57</v>
      </c>
      <c r="B24" s="36" t="n">
        <v>10</v>
      </c>
    </row>
    <row r="25" customFormat="false" ht="12.75" hidden="false" customHeight="true" outlineLevel="0" collapsed="false">
      <c r="A25" s="35" t="s">
        <v>58</v>
      </c>
      <c r="B25" s="36" t="n">
        <v>11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30" width="27.11"/>
    <col collapsed="false" customWidth="true" hidden="false" outlineLevel="0" max="2" min="2" style="37" width="27.11"/>
    <col collapsed="false" customWidth="true" hidden="false" outlineLevel="0" max="3" min="3" style="38" width="27.11"/>
    <col collapsed="false" customWidth="true" hidden="false" outlineLevel="0" max="1025" min="4" style="0" width="9.05"/>
  </cols>
  <sheetData>
    <row r="1" customFormat="false" ht="76.15" hidden="false" customHeight="true" outlineLevel="0" collapsed="false">
      <c r="B1" s="32" t="s">
        <v>34</v>
      </c>
      <c r="C1" s="39"/>
    </row>
    <row r="2" customFormat="false" ht="12.75" hidden="false" customHeight="true" outlineLevel="0" collapsed="false">
      <c r="A2" s="30" t="s">
        <v>59</v>
      </c>
      <c r="B2" s="32" t="s">
        <v>11</v>
      </c>
      <c r="C2" s="39" t="s">
        <v>36</v>
      </c>
    </row>
    <row r="3" customFormat="false" ht="12.75" hidden="false" customHeight="true" outlineLevel="0" collapsed="false">
      <c r="A3" s="35" t="s">
        <v>60</v>
      </c>
      <c r="B3" s="40" t="n">
        <v>12</v>
      </c>
    </row>
    <row r="4" customFormat="false" ht="12.75" hidden="false" customHeight="true" outlineLevel="0" collapsed="false">
      <c r="A4" s="35" t="s">
        <v>61</v>
      </c>
      <c r="B4" s="41" t="n">
        <v>12</v>
      </c>
    </row>
    <row r="5" customFormat="false" ht="12.75" hidden="false" customHeight="true" outlineLevel="0" collapsed="false">
      <c r="A5" s="35" t="s">
        <v>62</v>
      </c>
      <c r="B5" s="41" t="n">
        <v>12</v>
      </c>
    </row>
    <row r="6" customFormat="false" ht="12.75" hidden="false" customHeight="true" outlineLevel="0" collapsed="false">
      <c r="A6" s="35" t="s">
        <v>63</v>
      </c>
      <c r="B6" s="41" t="n">
        <v>12</v>
      </c>
    </row>
    <row r="7" customFormat="false" ht="12.75" hidden="false" customHeight="true" outlineLevel="0" collapsed="false">
      <c r="A7" s="35" t="s">
        <v>64</v>
      </c>
      <c r="B7" s="41" t="n">
        <v>12</v>
      </c>
    </row>
    <row r="8" customFormat="false" ht="12.75" hidden="false" customHeight="true" outlineLevel="0" collapsed="false">
      <c r="A8" s="35" t="s">
        <v>65</v>
      </c>
      <c r="B8" s="41" t="n">
        <v>13</v>
      </c>
    </row>
    <row r="9" customFormat="false" ht="12.75" hidden="false" customHeight="true" outlineLevel="0" collapsed="false">
      <c r="A9" s="35" t="s">
        <v>66</v>
      </c>
      <c r="B9" s="41" t="n">
        <v>13</v>
      </c>
    </row>
    <row r="10" customFormat="false" ht="12.75" hidden="false" customHeight="true" outlineLevel="0" collapsed="false">
      <c r="A10" s="35" t="s">
        <v>67</v>
      </c>
      <c r="B10" s="41" t="n">
        <v>14</v>
      </c>
    </row>
    <row r="11" customFormat="false" ht="12.75" hidden="false" customHeight="true" outlineLevel="0" collapsed="false">
      <c r="A11" s="35" t="s">
        <v>68</v>
      </c>
      <c r="B11" s="41" t="n">
        <v>14</v>
      </c>
    </row>
    <row r="12" customFormat="false" ht="12.75" hidden="false" customHeight="true" outlineLevel="0" collapsed="false">
      <c r="A12" s="35" t="s">
        <v>69</v>
      </c>
      <c r="B12" s="41" t="n">
        <v>14</v>
      </c>
    </row>
    <row r="13" customFormat="false" ht="12.75" hidden="false" customHeight="true" outlineLevel="0" collapsed="false">
      <c r="A13" s="35" t="s">
        <v>70</v>
      </c>
      <c r="B13" s="41" t="n">
        <v>15</v>
      </c>
    </row>
    <row r="14" customFormat="false" ht="12.75" hidden="false" customHeight="true" outlineLevel="0" collapsed="false">
      <c r="A14" s="35" t="s">
        <v>71</v>
      </c>
      <c r="B14" s="41" t="n">
        <v>15</v>
      </c>
    </row>
    <row r="15" customFormat="false" ht="12.75" hidden="false" customHeight="true" outlineLevel="0" collapsed="false">
      <c r="A15" s="35" t="s">
        <v>72</v>
      </c>
      <c r="B15" s="41" t="n">
        <v>15</v>
      </c>
    </row>
    <row r="16" customFormat="false" ht="12.75" hidden="false" customHeight="true" outlineLevel="0" collapsed="false">
      <c r="A16" s="35" t="s">
        <v>73</v>
      </c>
      <c r="B16" s="41" t="n">
        <v>17</v>
      </c>
    </row>
    <row r="17" customFormat="false" ht="12.75" hidden="false" customHeight="true" outlineLevel="0" collapsed="false">
      <c r="A17" s="35" t="s">
        <v>74</v>
      </c>
      <c r="B17" s="41" t="n">
        <v>17</v>
      </c>
    </row>
    <row r="18" customFormat="false" ht="12.75" hidden="false" customHeight="true" outlineLevel="0" collapsed="false">
      <c r="A18" s="35" t="s">
        <v>75</v>
      </c>
      <c r="B18" s="41" t="n">
        <v>18</v>
      </c>
    </row>
    <row r="19" customFormat="false" ht="12.75" hidden="false" customHeight="true" outlineLevel="0" collapsed="false">
      <c r="A19" s="35" t="s">
        <v>76</v>
      </c>
      <c r="B19" s="41" t="n">
        <v>19</v>
      </c>
    </row>
    <row r="20" customFormat="false" ht="12.75" hidden="false" customHeight="true" outlineLevel="0" collapsed="false">
      <c r="A20" s="35" t="s">
        <v>77</v>
      </c>
      <c r="B20" s="41" t="n">
        <v>19</v>
      </c>
    </row>
    <row r="21" customFormat="false" ht="12.75" hidden="false" customHeight="true" outlineLevel="0" collapsed="false">
      <c r="A21" s="35" t="s">
        <v>78</v>
      </c>
      <c r="B21" s="41" t="n">
        <v>19</v>
      </c>
    </row>
    <row r="22" customFormat="false" ht="12.75" hidden="false" customHeight="true" outlineLevel="0" collapsed="false">
      <c r="A22" s="35" t="s">
        <v>79</v>
      </c>
      <c r="B22" s="41" t="n">
        <v>20</v>
      </c>
    </row>
    <row r="23" customFormat="false" ht="12.75" hidden="false" customHeight="true" outlineLevel="0" collapsed="false">
      <c r="A23" s="35" t="s">
        <v>80</v>
      </c>
      <c r="B23" s="41" t="n">
        <v>20</v>
      </c>
    </row>
    <row r="24" customFormat="false" ht="12.75" hidden="false" customHeight="true" outlineLevel="0" collapsed="false">
      <c r="A24" s="35" t="s">
        <v>81</v>
      </c>
      <c r="B24" s="41" t="n">
        <v>20</v>
      </c>
    </row>
    <row r="25" customFormat="false" ht="12.75" hidden="false" customHeight="true" outlineLevel="0" collapsed="false">
      <c r="A25" s="35" t="s">
        <v>82</v>
      </c>
      <c r="B25" s="41" t="n">
        <v>24</v>
      </c>
    </row>
    <row r="26" customFormat="false" ht="12.75" hidden="false" customHeight="true" outlineLevel="0" collapsed="false">
      <c r="A26" s="35" t="s">
        <v>83</v>
      </c>
      <c r="B26" s="41" t="n">
        <v>24</v>
      </c>
    </row>
    <row r="27" customFormat="false" ht="12.75" hidden="false" customHeight="true" outlineLevel="0" collapsed="false">
      <c r="A27" s="35" t="s">
        <v>84</v>
      </c>
      <c r="B27" s="41" t="n">
        <v>24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LibreOffice/6.2.2.2$Linux_X86_64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2008-01-25T18:43:47Z</dcterms:created>
  <dc:creator/>
  <dc:description/>
  <dc:language>en-US</dc:language>
  <cp:lastModifiedBy/>
  <dcterms:modified xsi:type="dcterms:W3CDTF">2020-08-23T12:25:12Z</dcterms:modified>
  <cp:revision>2</cp:revision>
  <dc:subject/>
  <dc:title>2Locman.medal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